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Сентябрь 2023\"/>
    </mc:Choice>
  </mc:AlternateContent>
  <xr:revisionPtr revIDLastSave="0" documentId="13_ncr:1_{E2F0A316-8EC4-4EF7-BA8A-532B69ACBA36}" xr6:coauthVersionLast="47" xr6:coauthVersionMax="47" xr10:uidLastSave="{00000000-0000-0000-0000-000000000000}"/>
  <bookViews>
    <workbookView xWindow="4880" yWindow="280" windowWidth="14400" windowHeight="98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<sst xmlns="http://schemas.openxmlformats.org/spreadsheetml/2006/main" count="44" uniqueCount="41">
  <si>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</si>
  <si>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</si>
  <si>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</si>
  <si>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</si>
  <si>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</si>
  <si>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</si>
  <si>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</si>
  <si>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</si>
  <si>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</si>
  <si>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</si>
  <si>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</si>
  <si>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</si>
  <si>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</si>
  <si>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</si>
  <si>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</si>
  <si>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</si>
  <si>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</si>
  <si>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</si>
  <si>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</si>
  <si>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</si>
  <si>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</si>
  <si>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</si>
  <si>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</si>
  <si>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</si>
  <si>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</si>
  <si>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</si>
  <si>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</si>
  <si>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№55</t>
  </si>
  <si>
    <t>15.09.2023г.</t>
  </si>
  <si>
    <r>
      <t>Биточки рыбные(</t>
    </r>
    <r>
      <rPr>
        <sz val="8"/>
        <color theme="1"/>
        <rFont val="Times New Roman"/>
        <family val="1"/>
        <charset val="204"/>
      </rPr>
      <t>минтай,хлеб,соль йодированная60/20)</t>
    </r>
  </si>
  <si>
    <r>
      <t>Картофельное пюре(</t>
    </r>
    <r>
      <rPr>
        <sz val="8"/>
        <rFont val="Times New Roman"/>
        <family val="1"/>
        <charset val="204"/>
      </rPr>
      <t>картофель,молоко,соль йодир,масло сливочное,соус основной</t>
    </r>
    <r>
      <rPr>
        <sz val="12"/>
        <rFont val="Times New Roman"/>
        <family val="1"/>
        <charset val="204"/>
      </rPr>
      <t>)</t>
    </r>
  </si>
  <si>
    <r>
      <t>Чай с сахаром(</t>
    </r>
    <r>
      <rPr>
        <sz val="8"/>
        <rFont val="Times New Roman"/>
        <family val="1"/>
        <charset val="204"/>
      </rPr>
      <t>заварка,сахар</t>
    </r>
    <r>
      <rPr>
        <sz val="12"/>
        <rFont val="Times New Roman"/>
        <family val="1"/>
        <charset val="204"/>
      </rPr>
      <t>)</t>
    </r>
  </si>
  <si>
    <t>Вафли</t>
  </si>
  <si>
    <t>Бхп</t>
  </si>
  <si>
    <t xml:space="preserve">Хлеб пшеничный йод. </t>
  </si>
  <si>
    <t>Сок фруктовый в потребительской упаковке</t>
  </si>
  <si>
    <t>87/129</t>
  </si>
  <si>
    <r>
      <rPr>
        <sz val="12"/>
        <rFont val="Times New Roman"/>
        <family val="1"/>
        <charset val="204"/>
      </rPr>
      <t>Суп лапша домашняя с мясным фаршем</t>
    </r>
    <r>
      <rPr>
        <sz val="8"/>
        <rFont val="Times New Roman"/>
        <family val="1"/>
        <charset val="204"/>
      </rPr>
      <t xml:space="preserve"> (картофель, мясо говядина, морковь, лук репчатый, макаронные изделия, масло сливочное, соль йодированная, укроп сушеный)185/15</t>
    </r>
  </si>
  <si>
    <r>
      <t>Плов из мяса говядины(</t>
    </r>
    <r>
      <rPr>
        <sz val="8"/>
        <rFont val="Times New Roman"/>
        <family val="1"/>
        <charset val="204"/>
      </rPr>
      <t>мясо говядина,крупа рисовая,лук репка,морковь,соль,м.р,)</t>
    </r>
  </si>
  <si>
    <t>Чай каркадэ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</si>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</sst>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4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1" fontId="7" fillId="0" borderId="3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left" vertical="center" wrapText="1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1" applyNumberFormat="1" applyFont="1" applyBorder="1" applyAlignment="1" applyProtection="1">
      <alignment horizontal="center" vertical="center"/>
      <protection locked="0"/>
    </xf>
    <xf numFmtId="2" fontId="10" fillId="0" borderId="2" xfId="1" applyNumberFormat="1" applyFont="1" applyBorder="1" applyAlignment="1" applyProtection="1">
      <alignment horizontal="center" vertical="center"/>
      <protection locked="0"/>
    </xf>
    <xf numFmtId="2" fontId="10" fillId="0" borderId="8" xfId="1" applyNumberFormat="1" applyFont="1" applyBorder="1" applyAlignment="1" applyProtection="1">
      <alignment horizontal="center" vertical="center"/>
      <protection locked="0"/>
    </xf>
    <xf numFmtId="2" fontId="10" fillId="0" borderId="3" xfId="1" applyNumberFormat="1" applyFont="1" applyBorder="1" applyAlignment="1" applyProtection="1">
      <alignment horizontal="center" vertical="center"/>
      <protection locked="0"/>
    </xf>
    <xf numFmtId="2" fontId="10" fillId="0" borderId="20" xfId="1" applyNumberFormat="1" applyFont="1" applyBorder="1" applyAlignment="1" applyProtection="1">
      <alignment horizontal="center" vertical="center"/>
      <protection locked="0"/>
    </xf>
    <xf numFmtId="2" fontId="10" fillId="0" borderId="15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4" fillId="0" borderId="3" xfId="0" applyFont="1" applyBorder="1" applyAlignment="1" applyProtection="1">
      <alignment horizontal="center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2" fontId="16" fillId="0" borderId="20" xfId="0" applyNumberFormat="1" applyFont="1" applyBorder="1" applyAlignment="1" applyProtection="1">
      <alignment horizontal="center" vertical="center"/>
      <protection locked="0"/>
    </xf>
    <xf numFmtId="2" fontId="16" fillId="0" borderId="21" xfId="0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B4C19B37-5995-43C0-93BB-4F42F0011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3" sqref="C13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36" t="s">
        <v>28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5" x14ac:dyDescent="0.35">
      <c r="A4" s="4" t="s">
        <v>10</v>
      </c>
      <c r="B4" s="5" t="s">
        <v>11</v>
      </c>
      <c r="C4" s="37">
        <v>61</v>
      </c>
      <c r="D4" s="38" t="s">
        <v>29</v>
      </c>
      <c r="E4" s="39">
        <v>80</v>
      </c>
      <c r="F4" s="40">
        <v>45</v>
      </c>
      <c r="G4" s="41">
        <v>173</v>
      </c>
      <c r="H4" s="42">
        <v>9.5299999999999994</v>
      </c>
      <c r="I4" s="42">
        <v>10.199999999999999</v>
      </c>
      <c r="J4" s="14"/>
    </row>
    <row r="5" spans="1:10" ht="15.5" x14ac:dyDescent="0.35">
      <c r="A5" s="6"/>
      <c r="B5" s="1" t="s">
        <v>12</v>
      </c>
      <c r="C5" s="43">
        <v>422</v>
      </c>
      <c r="D5" s="44" t="s">
        <v>31</v>
      </c>
      <c r="E5" s="45">
        <v>200</v>
      </c>
      <c r="F5" s="46">
        <v>4</v>
      </c>
      <c r="G5" s="50">
        <v>44</v>
      </c>
      <c r="H5" s="51">
        <v>0.4</v>
      </c>
      <c r="I5" s="50">
        <v>0</v>
      </c>
      <c r="J5" s="52">
        <v>10.5</v>
      </c>
    </row>
    <row r="6" spans="1:10" ht="15.5" x14ac:dyDescent="0.35">
      <c r="A6" s="6"/>
      <c r="B6" s="1" t="s">
        <v>23</v>
      </c>
      <c r="C6" s="43" t="s">
        <v>33</v>
      </c>
      <c r="D6" s="44" t="s">
        <v>34</v>
      </c>
      <c r="E6" s="45">
        <v>30</v>
      </c>
      <c r="F6" s="46">
        <v>2.5</v>
      </c>
      <c r="G6" s="50">
        <v>71</v>
      </c>
      <c r="H6" s="51">
        <v>2.2999999999999998</v>
      </c>
      <c r="I6" s="50">
        <v>0.2</v>
      </c>
      <c r="J6" s="52">
        <v>15.1</v>
      </c>
    </row>
    <row r="7" spans="1:10" ht="31" x14ac:dyDescent="0.35">
      <c r="A7" s="6"/>
      <c r="B7" s="2"/>
      <c r="C7" s="43">
        <v>352</v>
      </c>
      <c r="D7" s="44" t="s">
        <v>30</v>
      </c>
      <c r="E7" s="45">
        <v>150</v>
      </c>
      <c r="F7" s="46">
        <v>20</v>
      </c>
      <c r="G7" s="47">
        <v>201</v>
      </c>
      <c r="H7" s="48">
        <v>5.3</v>
      </c>
      <c r="I7" s="47">
        <v>8.8000000000000007</v>
      </c>
      <c r="J7" s="49">
        <v>24.9</v>
      </c>
    </row>
    <row r="8" spans="1:10" ht="16" thickBot="1" x14ac:dyDescent="0.4">
      <c r="A8" s="7"/>
      <c r="B8" s="8"/>
      <c r="C8" s="43"/>
      <c r="D8" s="44" t="s">
        <v>32</v>
      </c>
      <c r="E8" s="45">
        <v>40</v>
      </c>
      <c r="F8" s="46">
        <v>13.5</v>
      </c>
      <c r="G8" s="50">
        <v>142</v>
      </c>
      <c r="H8" s="51">
        <v>1.1000000000000001</v>
      </c>
      <c r="I8" s="50">
        <v>1.3</v>
      </c>
      <c r="J8" s="52">
        <v>30.9</v>
      </c>
    </row>
    <row r="9" spans="1:10" ht="31" x14ac:dyDescent="0.35">
      <c r="A9" s="4" t="s">
        <v>13</v>
      </c>
      <c r="B9" s="10" t="s">
        <v>20</v>
      </c>
      <c r="C9" s="43">
        <v>544</v>
      </c>
      <c r="D9" s="53" t="s">
        <v>35</v>
      </c>
      <c r="E9" s="54">
        <v>200</v>
      </c>
      <c r="F9" s="55">
        <v>19</v>
      </c>
      <c r="G9" s="56">
        <v>100.4</v>
      </c>
      <c r="H9" s="56">
        <v>1.4</v>
      </c>
      <c r="I9" s="56">
        <v>0.4</v>
      </c>
      <c r="J9" s="57">
        <v>22.8</v>
      </c>
    </row>
    <row r="10" spans="1:10" x14ac:dyDescent="0.3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35">
      <c r="A12" s="6" t="s">
        <v>14</v>
      </c>
      <c r="B12" s="9" t="s">
        <v>15</v>
      </c>
      <c r="C12" s="3"/>
      <c r="D12" s="31"/>
      <c r="E12" s="19"/>
      <c r="F12" s="24"/>
      <c r="G12" s="19"/>
      <c r="H12" s="19"/>
      <c r="I12" s="19"/>
      <c r="J12" s="20"/>
    </row>
    <row r="13" spans="1:10" ht="47" x14ac:dyDescent="0.35">
      <c r="A13" s="6"/>
      <c r="B13" s="1" t="s">
        <v>16</v>
      </c>
      <c r="C13" s="43" t="s">
        <v>36</v>
      </c>
      <c r="D13" s="58" t="s">
        <v>37</v>
      </c>
      <c r="E13" s="45">
        <v>200</v>
      </c>
      <c r="F13" s="46">
        <v>26.5</v>
      </c>
      <c r="G13" s="47">
        <v>83</v>
      </c>
      <c r="H13" s="47">
        <v>3.7</v>
      </c>
      <c r="I13" s="47">
        <v>2.2000000000000002</v>
      </c>
      <c r="J13" s="49">
        <v>12</v>
      </c>
    </row>
    <row r="14" spans="1:10" ht="26" x14ac:dyDescent="0.35">
      <c r="A14" s="6"/>
      <c r="B14" s="1" t="s">
        <v>17</v>
      </c>
      <c r="C14" s="43">
        <v>496</v>
      </c>
      <c r="D14" s="59" t="s">
        <v>38</v>
      </c>
      <c r="E14" s="45">
        <v>250</v>
      </c>
      <c r="F14" s="46">
        <v>70</v>
      </c>
      <c r="G14" s="50">
        <f>576.8/280*250</f>
        <v>515</v>
      </c>
      <c r="H14" s="51">
        <f>21.14/28*250</f>
        <v>188.75</v>
      </c>
      <c r="I14" s="50">
        <f>24.78/280*250</f>
        <v>22.125000000000004</v>
      </c>
      <c r="J14" s="52">
        <f>67.34/280*250</f>
        <v>60.125000000000007</v>
      </c>
    </row>
    <row r="15" spans="1:10" ht="15.5" x14ac:dyDescent="0.35">
      <c r="A15" s="6"/>
      <c r="B15" s="1" t="s">
        <v>18</v>
      </c>
      <c r="C15" s="60">
        <v>461</v>
      </c>
      <c r="D15" s="44" t="s">
        <v>39</v>
      </c>
      <c r="E15" s="61">
        <v>200</v>
      </c>
      <c r="F15" s="46">
        <v>4</v>
      </c>
      <c r="G15" s="50">
        <v>77</v>
      </c>
      <c r="H15" s="51">
        <v>0</v>
      </c>
      <c r="I15" s="50">
        <v>0</v>
      </c>
      <c r="J15" s="52">
        <v>19.399999999999999</v>
      </c>
    </row>
    <row r="16" spans="1:10" ht="15.5" x14ac:dyDescent="0.35">
      <c r="A16" s="6"/>
      <c r="B16" s="1" t="s">
        <v>19</v>
      </c>
      <c r="C16" s="43" t="s">
        <v>33</v>
      </c>
      <c r="D16" s="44" t="s">
        <v>34</v>
      </c>
      <c r="E16" s="45">
        <v>30</v>
      </c>
      <c r="F16" s="46">
        <v>2.5</v>
      </c>
      <c r="G16" s="50">
        <v>71</v>
      </c>
      <c r="H16" s="51">
        <v>2.2999999999999998</v>
      </c>
      <c r="I16" s="50">
        <v>0.2</v>
      </c>
      <c r="J16" s="52">
        <v>15.1</v>
      </c>
    </row>
    <row r="17" spans="1:10" ht="15.5" x14ac:dyDescent="0.35">
      <c r="A17" s="6"/>
      <c r="B17" s="1" t="s">
        <v>24</v>
      </c>
      <c r="C17" s="43" t="s">
        <v>33</v>
      </c>
      <c r="D17" s="44" t="s">
        <v>40</v>
      </c>
      <c r="E17" s="45">
        <v>30</v>
      </c>
      <c r="F17" s="46">
        <v>2</v>
      </c>
      <c r="G17" s="50">
        <v>37.4</v>
      </c>
      <c r="H17" s="51">
        <v>1.46</v>
      </c>
      <c r="I17" s="50">
        <v>0.26</v>
      </c>
      <c r="J17" s="52">
        <v>7.28</v>
      </c>
    </row>
    <row r="18" spans="1:10" x14ac:dyDescent="0.35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3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2023-09-15T00:03:50Z</dcterms:modified>
</cp:coreProperties>
</file>