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A3770431-DF4F-4346-A23F-7A5B77D8E423}" xr6:coauthVersionLast="47" xr6:coauthVersionMax="47" xr10:uidLastSave="{00000000-0000-0000-0000-000000000000}"/>
  <bookViews>
    <workbookView xWindow="3480" yWindow="560" windowWidth="1440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<sst xmlns="http://schemas.openxmlformats.org/spreadsheetml/2006/main" count="44" uniqueCount="43">
  <si>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</si>
  <si>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</si>
  <si>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</si>
  <si>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</si>
  <si>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</si>
  <si>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</si>
  <si>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</si>
  <si>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</si>
  <si>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</si>
  <si>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</si>
  <si>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</si>
  <si>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</si>
  <si>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</si>
  <si>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</si>
  <si>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</si>
  <si>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</si>
  <si>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</si>
  <si>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</si>
  <si>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</si>
  <si>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</si>
  <si>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</si>
  <si>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</si>
  <si>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</si>
  <si>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</si>
  <si>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</si>
  <si>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</si>
  <si>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</si>
  <si>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18.09.2023г.</t>
  </si>
  <si>
    <t>МАОУ СОШ №55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</si>
  <si>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</si>
  <si>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t>21.72</t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</si>
  <si>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</si>
  <si>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</si>
  <si>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</si>
  <si>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Печенье</t>
  </si>
  <si>
    <t>Закуска порционная(огурец свежий)</t>
  </si>
  <si>
    <t>87/129</t>
  </si>
  <si>
    <r>
      <rPr>
        <sz val="12"/>
        <rFont val="Times New Roman"/>
        <family val="1"/>
        <charset val="204"/>
      </rPr>
      <t>Суп  с макаронными изделиями и картофелем</t>
    </r>
    <r>
      <rPr>
        <sz val="8"/>
        <rFont val="Times New Roman"/>
        <family val="1"/>
        <charset val="204"/>
      </rPr>
      <t xml:space="preserve">  и фаршем(картофель, мясоговядина, морковь, лук репчатый, макаронные изделия, масло сливочное, соль йодированная, укроп сушеный)185/15</t>
    </r>
  </si>
  <si>
    <r>
      <t>Плов из мяса(</t>
    </r>
    <r>
      <rPr>
        <sz val="8"/>
        <rFont val="Times New Roman"/>
        <family val="1"/>
        <charset val="204"/>
      </rPr>
      <t>мясо говядина,крупа рисовая,морковь,м.р,лук)</t>
    </r>
  </si>
  <si>
    <t>Кисель из концентрата</t>
  </si>
  <si>
    <t>Бхп</t>
  </si>
  <si>
    <t xml:space="preserve">Хлеб пшеничный йод.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</si>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</sst>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9" fillId="3" borderId="4" xfId="1" applyNumberFormat="1" applyFont="1" applyFill="1" applyBorder="1" applyAlignment="1" applyProtection="1">
      <alignment horizontal="center" vertical="center"/>
      <protection locked="0"/>
    </xf>
    <xf numFmtId="2" fontId="9" fillId="3" borderId="20" xfId="1" applyNumberFormat="1" applyFont="1" applyFill="1" applyBorder="1" applyAlignment="1" applyProtection="1">
      <alignment horizontal="center" vertical="center"/>
      <protection locked="0"/>
    </xf>
    <xf numFmtId="2" fontId="9" fillId="3" borderId="16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7" fillId="0" borderId="20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2" fontId="10" fillId="0" borderId="1" xfId="1" applyNumberFormat="1" applyFont="1" applyBorder="1" applyAlignment="1" applyProtection="1">
      <alignment horizontal="center" vertical="center"/>
      <protection locked="0"/>
    </xf>
    <xf numFmtId="2" fontId="10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2" fontId="10" fillId="0" borderId="4" xfId="1" applyNumberFormat="1" applyFont="1" applyBorder="1" applyAlignment="1" applyProtection="1">
      <alignment horizontal="center" vertical="center"/>
      <protection locked="0"/>
    </xf>
    <xf numFmtId="2" fontId="10" fillId="0" borderId="20" xfId="1" applyNumberFormat="1" applyFont="1" applyBorder="1" applyAlignment="1" applyProtection="1">
      <alignment horizontal="center" vertical="center"/>
      <protection locked="0"/>
    </xf>
    <xf numFmtId="2" fontId="10" fillId="0" borderId="16" xfId="1" applyNumberFormat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left" vertical="center" wrapText="1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67020EF7-6666-4711-81B6-495BFB9D7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28</v>
      </c>
      <c r="C1" s="33"/>
      <c r="D1" s="34"/>
      <c r="E1" t="s">
        <v>22</v>
      </c>
      <c r="F1" s="20"/>
      <c r="I1" t="s">
        <v>1</v>
      </c>
      <c r="J1" s="35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35">
      <c r="A4" s="3" t="s">
        <v>10</v>
      </c>
      <c r="B4" s="4" t="s">
        <v>11</v>
      </c>
      <c r="C4" s="36">
        <v>230</v>
      </c>
      <c r="D4" s="37" t="s">
        <v>29</v>
      </c>
      <c r="E4" s="38">
        <v>200</v>
      </c>
      <c r="F4" s="39">
        <v>23</v>
      </c>
      <c r="G4" s="40">
        <v>232.8</v>
      </c>
      <c r="H4" s="40">
        <v>6.58</v>
      </c>
      <c r="I4" s="40">
        <v>9.58</v>
      </c>
      <c r="J4" s="41" t="s">
        <v>30</v>
      </c>
    </row>
    <row r="5" spans="1:10" ht="25.5" x14ac:dyDescent="0.35">
      <c r="A5" s="6"/>
      <c r="B5" s="1" t="s">
        <v>12</v>
      </c>
      <c r="C5" s="45">
        <v>123</v>
      </c>
      <c r="D5" s="37" t="s">
        <v>32</v>
      </c>
      <c r="E5" s="46">
        <v>200</v>
      </c>
      <c r="F5" s="47">
        <v>17</v>
      </c>
      <c r="G5" s="48">
        <v>74.05</v>
      </c>
      <c r="H5" s="48">
        <v>1.68</v>
      </c>
      <c r="I5" s="48">
        <v>1.25</v>
      </c>
      <c r="J5" s="49">
        <v>14</v>
      </c>
    </row>
    <row r="6" spans="1:10" ht="28.5" x14ac:dyDescent="0.35">
      <c r="A6" s="6"/>
      <c r="B6" s="1" t="s">
        <v>23</v>
      </c>
      <c r="C6" s="42">
        <v>63</v>
      </c>
      <c r="D6" s="37" t="s">
        <v>31</v>
      </c>
      <c r="E6" s="38">
        <v>50</v>
      </c>
      <c r="F6" s="39">
        <v>20</v>
      </c>
      <c r="G6" s="43">
        <v>240.3</v>
      </c>
      <c r="H6" s="43">
        <v>9.1999999999999993</v>
      </c>
      <c r="I6" s="43">
        <v>7.1</v>
      </c>
      <c r="J6" s="44">
        <v>35.200000000000003</v>
      </c>
    </row>
    <row r="7" spans="1:10" ht="15.5" x14ac:dyDescent="0.35">
      <c r="A7" s="6"/>
      <c r="B7" s="2"/>
      <c r="C7" s="36" t="s">
        <v>33</v>
      </c>
      <c r="D7" s="37" t="s">
        <v>34</v>
      </c>
      <c r="E7" s="36">
        <v>50</v>
      </c>
      <c r="F7" s="39">
        <v>25</v>
      </c>
      <c r="G7" s="50">
        <v>208</v>
      </c>
      <c r="H7" s="51">
        <v>3.5</v>
      </c>
      <c r="I7" s="50">
        <v>5.5</v>
      </c>
      <c r="J7" s="52">
        <v>37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 x14ac:dyDescent="0.35">
      <c r="A12" s="6" t="s">
        <v>14</v>
      </c>
      <c r="B12" s="9" t="s">
        <v>15</v>
      </c>
      <c r="C12" s="45">
        <v>501</v>
      </c>
      <c r="D12" s="53" t="s">
        <v>35</v>
      </c>
      <c r="E12" s="36">
        <v>60</v>
      </c>
      <c r="F12" s="47">
        <v>18.5</v>
      </c>
      <c r="G12" s="54">
        <v>8.4600000000000009</v>
      </c>
      <c r="H12" s="54">
        <v>0.48</v>
      </c>
      <c r="I12" s="54">
        <v>0.06</v>
      </c>
      <c r="J12" s="55">
        <v>1.5</v>
      </c>
    </row>
    <row r="13" spans="1:10" ht="52" x14ac:dyDescent="0.35">
      <c r="A13" s="6"/>
      <c r="B13" s="1" t="s">
        <v>16</v>
      </c>
      <c r="C13" s="56" t="s">
        <v>36</v>
      </c>
      <c r="D13" s="57" t="s">
        <v>37</v>
      </c>
      <c r="E13" s="58">
        <v>200</v>
      </c>
      <c r="F13" s="47">
        <v>23</v>
      </c>
      <c r="G13" s="59">
        <v>98.2</v>
      </c>
      <c r="H13" s="59">
        <v>15.2</v>
      </c>
      <c r="I13" s="59">
        <v>3.32</v>
      </c>
      <c r="J13" s="60">
        <v>9.76</v>
      </c>
    </row>
    <row r="14" spans="1:10" ht="26" x14ac:dyDescent="0.35">
      <c r="A14" s="6"/>
      <c r="B14" s="1" t="s">
        <v>17</v>
      </c>
      <c r="C14" s="56">
        <v>496</v>
      </c>
      <c r="D14" s="61" t="s">
        <v>38</v>
      </c>
      <c r="E14" s="58">
        <v>240</v>
      </c>
      <c r="F14" s="47">
        <v>53</v>
      </c>
      <c r="G14" s="62">
        <f>576.8/280*250</f>
        <v>515</v>
      </c>
      <c r="H14" s="63">
        <f>21.14/28*250</f>
        <v>188.75</v>
      </c>
      <c r="I14" s="62">
        <f>24.78/280*250</f>
        <v>22.125000000000004</v>
      </c>
      <c r="J14" s="64">
        <f>67.34/280*250</f>
        <v>60.125000000000007</v>
      </c>
    </row>
    <row r="15" spans="1:10" ht="15.5" x14ac:dyDescent="0.35">
      <c r="A15" s="6"/>
      <c r="B15" s="1" t="s">
        <v>18</v>
      </c>
      <c r="C15" s="56">
        <v>461</v>
      </c>
      <c r="D15" s="65" t="s">
        <v>39</v>
      </c>
      <c r="E15" s="58">
        <v>200</v>
      </c>
      <c r="F15" s="47">
        <v>6</v>
      </c>
      <c r="G15" s="62">
        <v>101.7</v>
      </c>
      <c r="H15" s="63">
        <v>0.01</v>
      </c>
      <c r="I15" s="62">
        <v>0</v>
      </c>
      <c r="J15" s="64">
        <v>20</v>
      </c>
    </row>
    <row r="16" spans="1:10" ht="15.5" x14ac:dyDescent="0.35">
      <c r="A16" s="6"/>
      <c r="B16" s="1" t="s">
        <v>19</v>
      </c>
      <c r="C16" s="56" t="s">
        <v>40</v>
      </c>
      <c r="D16" s="65" t="s">
        <v>41</v>
      </c>
      <c r="E16" s="66">
        <v>30</v>
      </c>
      <c r="F16" s="47">
        <v>2.5</v>
      </c>
      <c r="G16" s="62">
        <v>71</v>
      </c>
      <c r="H16" s="63">
        <v>2.2999999999999998</v>
      </c>
      <c r="I16" s="62">
        <v>0.2</v>
      </c>
      <c r="J16" s="64">
        <v>15.1</v>
      </c>
    </row>
    <row r="17" spans="1:10" ht="15.5" x14ac:dyDescent="0.35">
      <c r="A17" s="6"/>
      <c r="B17" s="1" t="s">
        <v>24</v>
      </c>
      <c r="C17" s="56" t="s">
        <v>40</v>
      </c>
      <c r="D17" s="65" t="s">
        <v>42</v>
      </c>
      <c r="E17" s="66">
        <v>30</v>
      </c>
      <c r="F17" s="47">
        <v>2</v>
      </c>
      <c r="G17" s="62">
        <v>37.4</v>
      </c>
      <c r="H17" s="63">
        <v>1.46</v>
      </c>
      <c r="I17" s="62">
        <v>0.26</v>
      </c>
      <c r="J17" s="64">
        <v>7.28</v>
      </c>
    </row>
    <row r="18" spans="1:10" x14ac:dyDescent="0.35">
      <c r="A18" s="6"/>
      <c r="B18" s="1" t="s">
        <v>21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2023-09-15T00:05:13Z</dcterms:modified>
</cp:coreProperties>
</file>