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ОШ 55\Desktop\2023-2024 уч год\Меню 2023-2024 уч год\Октябрь 2023\"/>
    </mc:Choice>
  </mc:AlternateContent>
  <xr:revisionPtr revIDLastSave="0" documentId="13_ncr:1_{C300EC9A-F62A-4B14-84E1-63FBFD7FCEB4}" xr6:coauthVersionLast="47" xr6:coauthVersionMax="47" xr10:uidLastSave="{00000000-0000-0000-0000-000000000000}"/>
  <bookViews>
    <workbookView xWindow="8230" yWindow="20" windowWidth="10620" windowHeight="99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<sst xmlns="http://schemas.openxmlformats.org/spreadsheetml/2006/main" count="41" uniqueCount="41">
  <si>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</si>
  <si>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</si>
  <si>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</si>
  <si>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</si>
  <si>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</si>
  <si>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</si>
  <si>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</si>
  <si>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</si>
  <si>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</si>
  <si>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</si>
  <si>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</si>
  <si>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</si>
  <si>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</si>
  <si>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</si>
  <si>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</si>
  <si>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</si>
  <si>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</si>
  <si>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</si>
  <si>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</si>
  <si>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</si>
  <si>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</si>
  <si>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</si>
  <si>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</si>
  <si>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</si>
  <si>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</si>
  <si>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</si>
  <si>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</si>
  <si>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17.10.2023г.</t>
  </si>
  <si>
    <t>МАОУ СОШ №55</t>
  </si>
  <si>
    <t>Запеканка рисовая с творогом с соусом сладким120/30</t>
  </si>
  <si>
    <t>Чай с молоком</t>
  </si>
  <si>
    <t>Бхп</t>
  </si>
  <si>
    <t>Хлеб пшеничный йод.</t>
  </si>
  <si>
    <t>Яблоко</t>
  </si>
  <si>
    <t>Закуска порционнаяяя(помидор свежий)</t>
  </si>
  <si>
    <r>
      <rPr>
        <sz val="11"/>
        <color theme="1"/>
        <rFont val="Times New Roman"/>
        <charset val="204"/>
      </rPr>
      <t>Суп гороховый с фаршем (</t>
    </r>
    <r>
      <rPr>
        <sz val="8"/>
        <color theme="1"/>
        <rFont val="Times New Roman"/>
        <charset val="204"/>
      </rPr>
      <t>мясо гов.1кат,крупа горох.картофель,лук репчатый,морковь,масло сливочное,соль йодированная)185/15</t>
    </r>
  </si>
  <si>
    <r>
      <rPr>
        <sz val="11"/>
        <color theme="1"/>
        <rFont val="Times New Roman"/>
        <charset val="204"/>
      </rPr>
      <t>Мясо свинины тушеное с морковью и луком(мясо свинины</t>
    </r>
    <r>
      <rPr>
        <sz val="8"/>
        <color theme="1"/>
        <rFont val="Times New Roman"/>
        <charset val="204"/>
      </rPr>
      <t>,м.р морковь.лука,мука пшен,соль йодированная)60/40</t>
    </r>
  </si>
  <si>
    <r>
      <rPr>
        <sz val="11"/>
        <rFont val="Times New Roman"/>
        <charset val="204"/>
      </rPr>
      <t xml:space="preserve">Макароны отварные </t>
    </r>
    <r>
      <rPr>
        <sz val="8"/>
        <rFont val="Times New Roman"/>
        <charset val="204"/>
      </rPr>
      <t>(макаронные изделия,соль йодированная,масло сливочное)</t>
    </r>
  </si>
  <si>
    <t>Чай каракадэ(чай кракадэ,сахар)</t>
  </si>
  <si>
    <t>Хлеб пшеничный йод. в/с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</si>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</sst>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\ ##0.00\ _₽"/>
  </numFmts>
  <fonts count="15">
    <font>
      <sz val="11"/>
      <color theme="1"/>
      <name val="Calibri"/>
      <family val="2"/>
      <scheme val="minor"/>
    </font>
    <font>
      <b/>
      <sz val="11"/>
      <color theme="1"/>
      <name val="Times New Roman"/>
      <charset val="204"/>
    </font>
    <font>
      <sz val="10"/>
      <color theme="1"/>
      <name val="Calibri"/>
      <charset val="134"/>
      <scheme val="minor"/>
    </font>
    <font>
      <sz val="10"/>
      <name val="Arial"/>
      <charset val="204"/>
    </font>
    <font>
      <sz val="8"/>
      <name val="Times New Roman"/>
      <charset val="204"/>
    </font>
    <font>
      <sz val="12"/>
      <color theme="1"/>
      <name val="Times New Roman"/>
      <charset val="204"/>
    </font>
    <font>
      <sz val="10"/>
      <name val="Times New Roman"/>
      <charset val="204"/>
    </font>
    <font>
      <sz val="12"/>
      <name val="Times New Roman"/>
      <charset val="204"/>
    </font>
    <font>
      <sz val="10"/>
      <color theme="1"/>
      <name val="Times New Roman"/>
      <charset val="204"/>
    </font>
    <font>
      <sz val="9"/>
      <color theme="1"/>
      <name val="Times New Roman"/>
      <charset val="204"/>
    </font>
    <font>
      <sz val="1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8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0" fontId="2" fillId="3" borderId="4" xfId="0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165" fontId="5" fillId="0" borderId="1" xfId="0" applyNumberFormat="1" applyFont="1" applyBorder="1" applyAlignment="1" applyProtection="1">
      <alignment horizontal="center" vertical="center"/>
      <protection locked="0"/>
    </xf>
    <xf numFmtId="2" fontId="4" fillId="0" borderId="1" xfId="1" applyNumberFormat="1" applyFont="1" applyBorder="1" applyAlignment="1" applyProtection="1">
      <alignment horizontal="center" vertical="center"/>
      <protection locked="0"/>
    </xf>
    <xf numFmtId="2" fontId="4" fillId="0" borderId="2" xfId="1" applyNumberFormat="1" applyFont="1" applyBorder="1" applyAlignment="1" applyProtection="1">
      <alignment horizontal="center" vertical="center"/>
      <protection locked="0"/>
    </xf>
    <xf numFmtId="2" fontId="4" fillId="0" borderId="8" xfId="1" applyNumberFormat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left" vertical="center" wrapText="1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165" fontId="5" fillId="0" borderId="1" xfId="0" applyNumberFormat="1" applyFont="1" applyBorder="1" applyAlignment="1" applyProtection="1">
      <alignment horizontal="center"/>
      <protection locked="0"/>
    </xf>
    <xf numFmtId="2" fontId="9" fillId="3" borderId="1" xfId="0" applyNumberFormat="1" applyFont="1" applyFill="1" applyBorder="1" applyAlignment="1" applyProtection="1">
      <alignment horizontal="center" vertical="center"/>
      <protection locked="0"/>
    </xf>
    <xf numFmtId="2" fontId="9" fillId="3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/>
      <protection locked="0"/>
    </xf>
    <xf numFmtId="165" fontId="5" fillId="0" borderId="16" xfId="0" applyNumberFormat="1" applyFont="1" applyBorder="1" applyAlignment="1" applyProtection="1">
      <alignment horizontal="center" vertical="center"/>
      <protection locked="0"/>
    </xf>
    <xf numFmtId="2" fontId="4" fillId="0" borderId="21" xfId="1" applyNumberFormat="1" applyFont="1" applyBorder="1" applyAlignment="1" applyProtection="1">
      <alignment horizontal="center" vertical="center"/>
      <protection locked="0"/>
    </xf>
    <xf numFmtId="2" fontId="4" fillId="0" borderId="20" xfId="1" applyNumberFormat="1" applyFont="1" applyBorder="1" applyAlignment="1" applyProtection="1">
      <alignment horizontal="center" vertical="center"/>
      <protection locked="0"/>
    </xf>
    <xf numFmtId="2" fontId="4" fillId="0" borderId="22" xfId="1" applyNumberFormat="1" applyFont="1" applyBorder="1" applyAlignment="1" applyProtection="1">
      <alignment horizontal="center" vertical="center"/>
      <protection locked="0"/>
    </xf>
    <xf numFmtId="0" fontId="10" fillId="0" borderId="1" xfId="1" applyFont="1" applyBorder="1" applyAlignment="1" applyProtection="1">
      <alignment horizontal="center" vertical="center"/>
      <protection locked="0"/>
    </xf>
    <xf numFmtId="0" fontId="11" fillId="0" borderId="1" xfId="0" applyFont="1" applyBorder="1" applyProtection="1">
      <protection locked="0"/>
    </xf>
    <xf numFmtId="1" fontId="8" fillId="0" borderId="3" xfId="0" applyNumberFormat="1" applyFont="1" applyBorder="1" applyAlignment="1" applyProtection="1">
      <alignment horizontal="center"/>
      <protection locked="0"/>
    </xf>
    <xf numFmtId="2" fontId="12" fillId="0" borderId="1" xfId="0" applyNumberFormat="1" applyFont="1" applyBorder="1" applyAlignment="1" applyProtection="1">
      <alignment horizontal="center"/>
      <protection locked="0"/>
    </xf>
    <xf numFmtId="2" fontId="13" fillId="0" borderId="1" xfId="0" applyNumberFormat="1" applyFont="1" applyBorder="1" applyAlignment="1" applyProtection="1">
      <alignment horizontal="center"/>
      <protection locked="0"/>
    </xf>
    <xf numFmtId="2" fontId="14" fillId="0" borderId="1" xfId="0" applyNumberFormat="1" applyFont="1" applyBorder="1" applyAlignment="1" applyProtection="1">
      <alignment horizontal="center"/>
      <protection locked="0"/>
    </xf>
    <xf numFmtId="2" fontId="14" fillId="0" borderId="8" xfId="0" applyNumberFormat="1" applyFont="1" applyBorder="1" applyAlignment="1" applyProtection="1">
      <alignment horizontal="center"/>
      <protection locked="0"/>
    </xf>
    <xf numFmtId="0" fontId="10" fillId="3" borderId="1" xfId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wrapText="1"/>
      <protection locked="0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2" fontId="4" fillId="0" borderId="3" xfId="1" applyNumberFormat="1" applyFont="1" applyBorder="1" applyAlignment="1" applyProtection="1">
      <alignment horizontal="center" vertical="center"/>
      <protection locked="0"/>
    </xf>
    <xf numFmtId="2" fontId="4" fillId="0" borderId="23" xfId="1" applyNumberFormat="1" applyFont="1" applyBorder="1" applyAlignment="1" applyProtection="1">
      <alignment horizontal="center" vertical="center"/>
      <protection locked="0"/>
    </xf>
    <xf numFmtId="2" fontId="4" fillId="0" borderId="15" xfId="1" applyNumberFormat="1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4" fillId="3" borderId="1" xfId="1" applyFont="1" applyFill="1" applyBorder="1" applyAlignment="1" applyProtection="1">
      <alignment horizontal="left" vertical="center" wrapText="1"/>
      <protection locked="0"/>
    </xf>
    <xf numFmtId="0" fontId="10" fillId="3" borderId="23" xfId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wrapText="1"/>
      <protection locked="0"/>
    </xf>
    <xf numFmtId="0" fontId="10" fillId="0" borderId="3" xfId="1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C79C137C-FC0A-4795-8219-D7E64FD58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0" workbookViewId="0">
      <selection activeCell="C12" sqref="C12:J1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3" t="s">
        <v>28</v>
      </c>
      <c r="C1" s="34"/>
      <c r="D1" s="35"/>
      <c r="E1" t="s">
        <v>22</v>
      </c>
      <c r="F1" s="20"/>
      <c r="I1" t="s">
        <v>1</v>
      </c>
      <c r="J1" s="32" t="s">
        <v>27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5">
      <c r="A4" s="3" t="s">
        <v>10</v>
      </c>
      <c r="B4" s="4" t="s">
        <v>11</v>
      </c>
      <c r="C4" s="36">
        <v>471</v>
      </c>
      <c r="D4" s="37" t="s">
        <v>29</v>
      </c>
      <c r="E4" s="38">
        <v>150</v>
      </c>
      <c r="F4" s="39">
        <v>51.44</v>
      </c>
      <c r="G4" s="40">
        <v>446</v>
      </c>
      <c r="H4" s="41">
        <v>19</v>
      </c>
      <c r="I4" s="40">
        <v>16.399999999999999</v>
      </c>
      <c r="J4" s="42">
        <v>25.7</v>
      </c>
    </row>
    <row r="5" spans="1:10" ht="15.5">
      <c r="A5" s="6"/>
      <c r="B5" s="1" t="s">
        <v>12</v>
      </c>
      <c r="C5" s="36">
        <v>484</v>
      </c>
      <c r="D5" s="43" t="s">
        <v>30</v>
      </c>
      <c r="E5" s="44">
        <v>200</v>
      </c>
      <c r="F5" s="39">
        <v>8</v>
      </c>
      <c r="G5" s="40">
        <v>29.1</v>
      </c>
      <c r="H5" s="41">
        <v>1.41</v>
      </c>
      <c r="I5" s="40">
        <v>1.55</v>
      </c>
      <c r="J5" s="42">
        <v>2.2799999999999998</v>
      </c>
    </row>
    <row r="6" spans="1:10" ht="15.5">
      <c r="A6" s="6"/>
      <c r="B6" s="1" t="s">
        <v>23</v>
      </c>
      <c r="C6" s="36" t="s">
        <v>31</v>
      </c>
      <c r="D6" s="43" t="s">
        <v>32</v>
      </c>
      <c r="E6" s="45">
        <v>30</v>
      </c>
      <c r="F6" s="46">
        <v>2.21</v>
      </c>
      <c r="G6" s="47">
        <f>250/100*30</f>
        <v>75</v>
      </c>
      <c r="H6" s="47">
        <f>7.5/100*30</f>
        <v>2.25</v>
      </c>
      <c r="I6" s="47">
        <f>1/100*30</f>
        <v>0.3</v>
      </c>
      <c r="J6" s="48">
        <f>51/100*30</f>
        <v>15.3</v>
      </c>
    </row>
    <row r="7" spans="1:10" ht="15.5">
      <c r="A7" s="6"/>
      <c r="B7" s="2"/>
      <c r="C7" s="36"/>
      <c r="D7" s="43" t="s">
        <v>33</v>
      </c>
      <c r="E7" s="49">
        <v>120</v>
      </c>
      <c r="F7" s="50">
        <v>23.35</v>
      </c>
      <c r="G7" s="50">
        <v>56.4</v>
      </c>
      <c r="H7" s="51">
        <v>0.48</v>
      </c>
      <c r="I7" s="52">
        <v>0.48</v>
      </c>
      <c r="J7" s="53">
        <v>11.76</v>
      </c>
    </row>
    <row r="8" spans="1:10" ht="15" thickBot="1">
      <c r="A8" s="7"/>
      <c r="B8" s="8"/>
      <c r="C8" s="8"/>
      <c r="D8" s="30"/>
      <c r="E8" s="18"/>
      <c r="F8" s="23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 ht="15.5">
      <c r="A12" s="6" t="s">
        <v>14</v>
      </c>
      <c r="B12" s="9" t="s">
        <v>15</v>
      </c>
      <c r="C12" s="54"/>
      <c r="D12" s="55" t="s">
        <v>34</v>
      </c>
      <c r="E12" s="56">
        <v>60</v>
      </c>
      <c r="F12" s="57">
        <v>18</v>
      </c>
      <c r="G12" s="58">
        <v>14.4</v>
      </c>
      <c r="H12" s="59">
        <v>0.66</v>
      </c>
      <c r="I12" s="59">
        <v>0.12</v>
      </c>
      <c r="J12" s="60">
        <v>2.2799999999999998</v>
      </c>
    </row>
    <row r="13" spans="1:10" ht="36">
      <c r="A13" s="6"/>
      <c r="B13" s="1" t="s">
        <v>16</v>
      </c>
      <c r="C13" s="61">
        <v>128</v>
      </c>
      <c r="D13" s="62" t="s">
        <v>35</v>
      </c>
      <c r="E13" s="63">
        <v>200</v>
      </c>
      <c r="F13" s="39">
        <v>19.5</v>
      </c>
      <c r="G13" s="40">
        <v>98.2</v>
      </c>
      <c r="H13" s="40">
        <v>15.2</v>
      </c>
      <c r="I13" s="40">
        <v>3.32</v>
      </c>
      <c r="J13" s="42">
        <v>9.76</v>
      </c>
    </row>
    <row r="14" spans="1:10" ht="39.5">
      <c r="A14" s="6"/>
      <c r="B14" s="1" t="s">
        <v>17</v>
      </c>
      <c r="C14" s="61">
        <v>367</v>
      </c>
      <c r="D14" s="62" t="s">
        <v>36</v>
      </c>
      <c r="E14" s="64">
        <v>100</v>
      </c>
      <c r="F14" s="39">
        <v>53</v>
      </c>
      <c r="G14" s="65">
        <v>299.2</v>
      </c>
      <c r="H14" s="66">
        <v>13.4</v>
      </c>
      <c r="I14" s="65">
        <v>17.600000000000001</v>
      </c>
      <c r="J14" s="67">
        <v>48.4</v>
      </c>
    </row>
    <row r="15" spans="1:10" ht="24.5">
      <c r="A15" s="6"/>
      <c r="B15" s="1" t="s">
        <v>18</v>
      </c>
      <c r="C15" s="68">
        <v>256</v>
      </c>
      <c r="D15" s="69" t="s">
        <v>37</v>
      </c>
      <c r="E15" s="64">
        <v>150</v>
      </c>
      <c r="F15" s="39">
        <v>6</v>
      </c>
      <c r="G15" s="65">
        <v>101.7</v>
      </c>
      <c r="H15" s="66">
        <v>0.01</v>
      </c>
      <c r="I15" s="65">
        <v>0</v>
      </c>
      <c r="J15" s="67">
        <v>20</v>
      </c>
    </row>
    <row r="16" spans="1:10" ht="15.5">
      <c r="A16" s="6"/>
      <c r="B16" s="1" t="s">
        <v>19</v>
      </c>
      <c r="C16" s="61">
        <v>495</v>
      </c>
      <c r="D16" s="62" t="s">
        <v>38</v>
      </c>
      <c r="E16" s="70">
        <v>200</v>
      </c>
      <c r="F16" s="39">
        <v>4</v>
      </c>
      <c r="G16" s="65">
        <v>97.2</v>
      </c>
      <c r="H16" s="66">
        <v>3.08</v>
      </c>
      <c r="I16" s="65">
        <v>0.4</v>
      </c>
      <c r="J16" s="67">
        <v>20.399999999999999</v>
      </c>
    </row>
    <row r="17" spans="1:10" ht="15.5">
      <c r="A17" s="6"/>
      <c r="B17" s="1" t="s">
        <v>24</v>
      </c>
      <c r="C17" s="71"/>
      <c r="D17" s="72" t="s">
        <v>39</v>
      </c>
      <c r="E17" s="64">
        <v>30</v>
      </c>
      <c r="F17" s="39">
        <v>2.5</v>
      </c>
      <c r="G17" s="65">
        <v>71</v>
      </c>
      <c r="H17" s="66">
        <v>2.2999999999999998</v>
      </c>
      <c r="I17" s="65">
        <v>0.2</v>
      </c>
      <c r="J17" s="67">
        <v>15.1</v>
      </c>
    </row>
    <row r="18" spans="1:10" ht="15.5">
      <c r="A18" s="6"/>
      <c r="B18" s="1" t="s">
        <v>21</v>
      </c>
      <c r="C18" s="71"/>
      <c r="D18" s="72" t="s">
        <v>40</v>
      </c>
      <c r="E18" s="73">
        <v>30</v>
      </c>
      <c r="F18" s="39">
        <v>2</v>
      </c>
      <c r="G18" s="65">
        <v>37.4</v>
      </c>
      <c r="H18" s="66">
        <v>1.46</v>
      </c>
      <c r="I18" s="65">
        <v>0.26</v>
      </c>
      <c r="J18" s="67">
        <v>7.28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>
      <c r="A20" s="7"/>
      <c r="B20" s="8"/>
      <c r="C20" s="8"/>
      <c r="D20" s="30"/>
      <c r="E20" s="18"/>
      <c r="F20" s="23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55</cp:lastModifiedBy>
  <cp:lastPrinted>2021-05-18T10:32:40Z</cp:lastPrinted>
  <dcterms:created xsi:type="dcterms:W3CDTF">2015-06-05T18:19:34Z</dcterms:created>
  <dcterms:modified xsi:type="dcterms:W3CDTF">2023-10-17T08:02:59Z</dcterms:modified>
</cp:coreProperties>
</file>