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ОШ 55\Desktop\2023-2024 уч год\Меню 2023-2024 уч год\Октябрь 2023\"/>
    </mc:Choice>
  </mc:AlternateContent>
  <xr:revisionPtr revIDLastSave="0" documentId="13_ncr:1_{B17E579B-3826-41E1-ACCE-28BD0570DA5A}" xr6:coauthVersionLast="47" xr6:coauthVersionMax="47" xr10:uidLastSave="{00000000-0000-0000-0000-000000000000}"/>
  <bookViews>
    <workbookView xWindow="4850" yWindow="0" windowWidth="14220" windowHeight="99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  <c r="J6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<sst xmlns="http://schemas.openxmlformats.org/spreadsheetml/2006/main" count="44" uniqueCount="41">
  <si>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</si>
  <si>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</si>
  <si>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</si>
  <si>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</si>
  <si>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</si>
  <si>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</si>
  <si>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</si>
  <si>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</si>
  <si>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</si>
  <si>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</si>
  <si>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</si>
  <si>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</si>
  <si>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</si>
  <si>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</si>
  <si>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</si>
  <si>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</si>
  <si>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</si>
  <si>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</si>
  <si>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</si>
  <si>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</si>
  <si>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</si>
  <si>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</si>
  <si>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</si>
  <si>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</si>
  <si>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</si>
  <si>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</si>
  <si>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</si>
  <si>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24.10.2023г.</t>
  </si>
  <si>
    <t>МАОУ СОШ №55</t>
  </si>
  <si>
    <r>
      <rPr>
        <sz val="12"/>
        <color theme="1"/>
        <rFont val="Times New Roman"/>
        <charset val="204"/>
      </rPr>
      <t>Шницель натуральный рубленый(</t>
    </r>
    <r>
      <rPr>
        <sz val="8"/>
        <color theme="1"/>
        <rFont val="Times New Roman"/>
        <charset val="204"/>
      </rPr>
      <t>мясо говядина,лук,томатная паста,мука)50/20</t>
    </r>
  </si>
  <si>
    <r>
      <rPr>
        <sz val="12"/>
        <color theme="1"/>
        <rFont val="Times New Roman"/>
        <charset val="204"/>
      </rPr>
      <t xml:space="preserve"> Каша гречневая вязкая</t>
    </r>
    <r>
      <rPr>
        <sz val="10"/>
        <color theme="1"/>
        <rFont val="Times New Roman"/>
        <charset val="204"/>
      </rPr>
      <t xml:space="preserve"> </t>
    </r>
    <r>
      <rPr>
        <sz val="6"/>
        <color theme="1"/>
        <rFont val="Times New Roman"/>
        <charset val="204"/>
      </rPr>
      <t>( крупа гречневая, масло слив., соль йод.)</t>
    </r>
  </si>
  <si>
    <t>Чай с сахаром</t>
  </si>
  <si>
    <t>Сок фруктовый в потребительской упаковке</t>
  </si>
  <si>
    <t>Бхп</t>
  </si>
  <si>
    <t>Хлеб пшеничный йод.</t>
  </si>
  <si>
    <t>87/129</t>
  </si>
  <si>
    <r>
      <rPr>
        <sz val="12"/>
        <rFont val="Times New Roman"/>
        <charset val="204"/>
      </rPr>
      <t>Борщ из свежей капусты с картофелем, с фаршем</t>
    </r>
    <r>
      <rPr>
        <sz val="8"/>
        <rFont val="Times New Roman"/>
        <charset val="204"/>
      </rPr>
      <t xml:space="preserve">  (говядина, картофель, капуста, свекла, морковь, лук репч., томат паста, масло раст., соль йод,сметана.)</t>
    </r>
  </si>
  <si>
    <r>
      <rPr>
        <sz val="12"/>
        <color theme="1"/>
        <rFont val="Times New Roman"/>
        <charset val="204"/>
      </rPr>
      <t>Жаркое по домашнему</t>
    </r>
    <r>
      <rPr>
        <sz val="8"/>
        <color theme="1"/>
        <rFont val="Times New Roman"/>
        <charset val="204"/>
      </rPr>
      <t>(мясо свинины,лук,картофель,том.паста.м.р)50/50</t>
    </r>
  </si>
  <si>
    <r>
      <rPr>
        <sz val="12"/>
        <rFont val="Times New Roman"/>
        <charset val="204"/>
      </rPr>
      <t>Компот из изюма(</t>
    </r>
    <r>
      <rPr>
        <sz val="8"/>
        <rFont val="Times New Roman"/>
        <charset val="204"/>
      </rPr>
      <t>сахар,изюм</t>
    </r>
    <r>
      <rPr>
        <sz val="12"/>
        <rFont val="Times New Roman"/>
        <charset val="204"/>
      </rPr>
      <t>)</t>
    </r>
  </si>
  <si>
    <t xml:space="preserve">Хлеб пшеничный йод.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</si>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</sst>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\ ##0.00\ _₽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charset val="204"/>
    </font>
    <font>
      <sz val="10"/>
      <name val="Arial"/>
      <charset val="204"/>
    </font>
    <font>
      <sz val="8"/>
      <name val="Times New Roman"/>
      <charset val="204"/>
    </font>
    <font>
      <sz val="12"/>
      <color theme="1"/>
      <name val="Times New Roman"/>
      <charset val="204"/>
    </font>
    <font>
      <sz val="8"/>
      <color theme="1"/>
      <name val="Times New Roman"/>
      <charset val="204"/>
    </font>
    <font>
      <sz val="10"/>
      <color theme="1"/>
      <name val="Times New Roman"/>
      <charset val="204"/>
    </font>
    <font>
      <sz val="6"/>
      <color theme="1"/>
      <name val="Times New Roman"/>
      <charset val="204"/>
    </font>
    <font>
      <sz val="12"/>
      <name val="Times New Roman"/>
      <charset val="204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7"/>
      <color rgb="FF00000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165" fontId="4" fillId="0" borderId="1" xfId="0" applyNumberFormat="1" applyFont="1" applyBorder="1" applyAlignment="1" applyProtection="1">
      <alignment horizontal="center" vertical="center"/>
      <protection locked="0"/>
    </xf>
    <xf numFmtId="2" fontId="3" fillId="0" borderId="1" xfId="1" applyNumberFormat="1" applyFont="1" applyBorder="1" applyAlignment="1" applyProtection="1">
      <alignment horizontal="center" vertical="center"/>
      <protection locked="0"/>
    </xf>
    <xf numFmtId="2" fontId="3" fillId="0" borderId="3" xfId="1" applyNumberFormat="1" applyFont="1" applyBorder="1" applyAlignment="1" applyProtection="1">
      <alignment horizontal="center" vertical="center"/>
      <protection locked="0"/>
    </xf>
    <xf numFmtId="2" fontId="3" fillId="0" borderId="9" xfId="1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protection locked="0"/>
    </xf>
    <xf numFmtId="2" fontId="3" fillId="0" borderId="4" xfId="1" applyNumberFormat="1" applyFont="1" applyBorder="1" applyAlignment="1" applyProtection="1">
      <alignment horizontal="center" vertical="center"/>
      <protection locked="0"/>
    </xf>
    <xf numFmtId="2" fontId="3" fillId="0" borderId="19" xfId="1" applyNumberFormat="1" applyFont="1" applyBorder="1" applyAlignment="1" applyProtection="1">
      <alignment horizontal="center" vertical="center"/>
      <protection locked="0"/>
    </xf>
    <xf numFmtId="2" fontId="3" fillId="0" borderId="16" xfId="1" applyNumberFormat="1" applyFont="1" applyBorder="1" applyAlignment="1" applyProtection="1">
      <alignment horizontal="center" vertical="center"/>
      <protection locked="0"/>
    </xf>
    <xf numFmtId="0" fontId="8" fillId="0" borderId="4" xfId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9" fillId="0" borderId="4" xfId="0" applyFont="1" applyBorder="1" applyAlignment="1" applyProtection="1">
      <alignment horizontal="center"/>
      <protection locked="0"/>
    </xf>
    <xf numFmtId="2" fontId="10" fillId="0" borderId="19" xfId="0" applyNumberFormat="1" applyFont="1" applyBorder="1" applyAlignment="1" applyProtection="1">
      <alignment horizontal="center" vertical="center"/>
      <protection locked="0"/>
    </xf>
    <xf numFmtId="2" fontId="10" fillId="0" borderId="20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2" fontId="10" fillId="3" borderId="1" xfId="0" applyNumberFormat="1" applyFont="1" applyFill="1" applyBorder="1" applyAlignment="1" applyProtection="1">
      <alignment horizontal="center" vertical="center"/>
      <protection locked="0"/>
    </xf>
    <xf numFmtId="2" fontId="10" fillId="3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 xr:uid="{A34BB084-A1E5-4CD5-A407-5DBE7B7F3B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7" workbookViewId="0">
      <selection activeCell="C16" sqref="C16:J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3" t="s">
        <v>28</v>
      </c>
      <c r="C1" s="34"/>
      <c r="D1" s="35"/>
      <c r="E1" t="s">
        <v>22</v>
      </c>
      <c r="F1" s="23"/>
      <c r="I1" t="s">
        <v>1</v>
      </c>
      <c r="J1" s="36" t="s">
        <v>27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5" x14ac:dyDescent="0.35">
      <c r="A4" s="4" t="s">
        <v>10</v>
      </c>
      <c r="B4" s="5" t="s">
        <v>11</v>
      </c>
      <c r="C4" s="37">
        <v>220</v>
      </c>
      <c r="D4" s="38" t="s">
        <v>29</v>
      </c>
      <c r="E4" s="39">
        <v>70</v>
      </c>
      <c r="F4" s="40">
        <v>40</v>
      </c>
      <c r="G4" s="41">
        <v>143.91</v>
      </c>
      <c r="H4" s="42">
        <v>9.84</v>
      </c>
      <c r="I4" s="41">
        <v>9.5</v>
      </c>
      <c r="J4" s="43">
        <v>4.79</v>
      </c>
    </row>
    <row r="5" spans="1:10" ht="15.5" x14ac:dyDescent="0.35">
      <c r="A5" s="7"/>
      <c r="B5" s="1" t="s">
        <v>12</v>
      </c>
      <c r="C5" s="37">
        <v>484</v>
      </c>
      <c r="D5" s="48" t="s">
        <v>31</v>
      </c>
      <c r="E5" s="39">
        <v>200</v>
      </c>
      <c r="F5" s="40">
        <v>4</v>
      </c>
      <c r="G5" s="41">
        <v>38.700000000000003</v>
      </c>
      <c r="H5" s="42">
        <v>0</v>
      </c>
      <c r="I5" s="41">
        <v>0</v>
      </c>
      <c r="J5" s="43">
        <v>9.68</v>
      </c>
    </row>
    <row r="6" spans="1:10" ht="15.5" x14ac:dyDescent="0.35">
      <c r="A6" s="7"/>
      <c r="B6" s="1" t="s">
        <v>23</v>
      </c>
      <c r="C6" s="37" t="s">
        <v>33</v>
      </c>
      <c r="D6" s="48" t="s">
        <v>34</v>
      </c>
      <c r="E6" s="53">
        <v>40</v>
      </c>
      <c r="F6" s="54">
        <v>2.5</v>
      </c>
      <c r="G6" s="55">
        <v>72.900000000000006</v>
      </c>
      <c r="H6" s="55">
        <v>2.25</v>
      </c>
      <c r="I6" s="55">
        <v>0.3</v>
      </c>
      <c r="J6" s="56">
        <f>51/100*30</f>
        <v>15.3</v>
      </c>
    </row>
    <row r="7" spans="1:10" ht="15.5" x14ac:dyDescent="0.35">
      <c r="A7" s="7"/>
      <c r="B7" s="2"/>
      <c r="C7" s="37">
        <v>496</v>
      </c>
      <c r="D7" s="44" t="s">
        <v>30</v>
      </c>
      <c r="E7" s="39">
        <v>100</v>
      </c>
      <c r="F7" s="40">
        <v>19.5</v>
      </c>
      <c r="G7" s="45">
        <v>250.7</v>
      </c>
      <c r="H7" s="46">
        <v>8.51</v>
      </c>
      <c r="I7" s="45">
        <v>6.9</v>
      </c>
      <c r="J7" s="47">
        <v>38.64</v>
      </c>
    </row>
    <row r="8" spans="1:10" ht="31.5" thickBot="1" x14ac:dyDescent="0.4">
      <c r="A8" s="8"/>
      <c r="B8" s="9"/>
      <c r="C8" s="37">
        <v>544</v>
      </c>
      <c r="D8" s="49" t="s">
        <v>32</v>
      </c>
      <c r="E8" s="50">
        <v>200</v>
      </c>
      <c r="F8" s="40">
        <v>19</v>
      </c>
      <c r="G8" s="51">
        <v>100.4</v>
      </c>
      <c r="H8" s="51">
        <v>1.4</v>
      </c>
      <c r="I8" s="51">
        <v>0.4</v>
      </c>
      <c r="J8" s="52">
        <v>22.8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/>
      <c r="E12" s="21"/>
      <c r="F12" s="27"/>
      <c r="G12" s="21"/>
      <c r="H12" s="21"/>
      <c r="I12" s="21"/>
      <c r="J12" s="22"/>
    </row>
    <row r="13" spans="1:10" ht="42" thickBot="1" x14ac:dyDescent="0.4">
      <c r="A13" s="7"/>
      <c r="B13" s="1" t="s">
        <v>16</v>
      </c>
      <c r="C13" s="37" t="s">
        <v>35</v>
      </c>
      <c r="D13" s="57" t="s">
        <v>36</v>
      </c>
      <c r="E13" s="39">
        <v>200</v>
      </c>
      <c r="F13" s="40">
        <v>26</v>
      </c>
      <c r="G13" s="41">
        <v>144</v>
      </c>
      <c r="H13" s="41">
        <v>10.5</v>
      </c>
      <c r="I13" s="41">
        <v>2.8</v>
      </c>
      <c r="J13" s="43">
        <v>8.7799999999999994</v>
      </c>
    </row>
    <row r="14" spans="1:10" ht="16" thickBot="1" x14ac:dyDescent="0.4">
      <c r="A14" s="7"/>
      <c r="B14" s="1" t="s">
        <v>17</v>
      </c>
      <c r="C14" s="37">
        <v>120</v>
      </c>
      <c r="D14" s="38" t="s">
        <v>37</v>
      </c>
      <c r="E14" s="39">
        <v>250</v>
      </c>
      <c r="F14" s="40">
        <v>67.5</v>
      </c>
      <c r="G14" s="45">
        <v>444.22</v>
      </c>
      <c r="H14" s="58">
        <v>28.22</v>
      </c>
      <c r="I14" s="59">
        <v>26.89</v>
      </c>
      <c r="J14" s="59">
        <v>22.38</v>
      </c>
    </row>
    <row r="15" spans="1:10" x14ac:dyDescent="0.35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ht="15.5" x14ac:dyDescent="0.35">
      <c r="A16" s="7"/>
      <c r="B16" s="1" t="s">
        <v>19</v>
      </c>
      <c r="C16" s="37">
        <v>461</v>
      </c>
      <c r="D16" s="48" t="s">
        <v>38</v>
      </c>
      <c r="E16" s="39">
        <v>200</v>
      </c>
      <c r="F16" s="40">
        <v>7</v>
      </c>
      <c r="G16" s="45">
        <v>80.3</v>
      </c>
      <c r="H16" s="46">
        <v>0.5</v>
      </c>
      <c r="I16" s="45">
        <v>0.1</v>
      </c>
      <c r="J16" s="47">
        <v>19.2</v>
      </c>
    </row>
    <row r="17" spans="1:10" ht="15.5" x14ac:dyDescent="0.35">
      <c r="A17" s="7"/>
      <c r="B17" s="1" t="s">
        <v>24</v>
      </c>
      <c r="C17" s="37" t="s">
        <v>33</v>
      </c>
      <c r="D17" s="48" t="s">
        <v>39</v>
      </c>
      <c r="E17" s="39">
        <v>30</v>
      </c>
      <c r="F17" s="40">
        <v>2.5</v>
      </c>
      <c r="G17" s="55">
        <v>72.900000000000006</v>
      </c>
      <c r="H17" s="55">
        <v>2.25</v>
      </c>
      <c r="I17" s="55">
        <v>0.3</v>
      </c>
      <c r="J17" s="56">
        <f>51/100*30</f>
        <v>15.3</v>
      </c>
    </row>
    <row r="18" spans="1:10" ht="15.5" x14ac:dyDescent="0.35">
      <c r="A18" s="7"/>
      <c r="B18" s="1" t="s">
        <v>21</v>
      </c>
      <c r="C18" s="37" t="s">
        <v>33</v>
      </c>
      <c r="D18" s="48" t="s">
        <v>40</v>
      </c>
      <c r="E18" s="39">
        <v>30</v>
      </c>
      <c r="F18" s="40">
        <v>2</v>
      </c>
      <c r="G18" s="55">
        <f>200/100*20</f>
        <v>40</v>
      </c>
      <c r="H18" s="55">
        <f>6/100*20</f>
        <v>1.2</v>
      </c>
      <c r="I18" s="55">
        <f>1/100*20</f>
        <v>0.2</v>
      </c>
      <c r="J18" s="56">
        <f>40/100*20</f>
        <v>8</v>
      </c>
    </row>
    <row r="19" spans="1:10" ht="31" x14ac:dyDescent="0.35">
      <c r="A19" s="7"/>
      <c r="B19" s="28"/>
      <c r="C19" s="37">
        <v>544</v>
      </c>
      <c r="D19" s="49" t="s">
        <v>32</v>
      </c>
      <c r="E19" s="50">
        <v>200</v>
      </c>
      <c r="F19" s="40">
        <v>19</v>
      </c>
      <c r="G19" s="51">
        <v>100.4</v>
      </c>
      <c r="H19" s="51">
        <v>1.4</v>
      </c>
      <c r="I19" s="51">
        <v>0.4</v>
      </c>
      <c r="J19" s="52">
        <v>22.8</v>
      </c>
    </row>
    <row r="20" spans="1:10" ht="15" thickBot="1" x14ac:dyDescent="0.4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55</cp:lastModifiedBy>
  <cp:lastPrinted>2021-05-18T10:32:40Z</cp:lastPrinted>
  <dcterms:created xsi:type="dcterms:W3CDTF">2015-06-05T18:19:34Z</dcterms:created>
  <dcterms:modified xsi:type="dcterms:W3CDTF">2023-10-24T08:52:41Z</dcterms:modified>
</cp:coreProperties>
</file>