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Ноябрь 2023\"/>
    </mc:Choice>
  </mc:AlternateContent>
  <xr:revisionPtr revIDLastSave="0" documentId="13_ncr:1_{D7A72DDE-D67A-4593-9D68-1BF0951EFD7A}" xr6:coauthVersionLast="47" xr6:coauthVersionMax="47" xr10:uidLastSave="{00000000-0000-0000-0000-000000000000}"/>
  <bookViews>
    <workbookView xWindow="5330" yWindow="0" windowWidth="14070" windowHeight="99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<sst xmlns="http://schemas.openxmlformats.org/spreadsheetml/2006/main" count="50" uniqueCount="49">
  <si>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</si>
  <si>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</si>
  <si>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</si>
  <si>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</si>
  <si>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</si>
  <si>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</si>
  <si>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</si>
  <si>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</si>
  <si>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</si>
  <si>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</si>
  <si>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</si>
  <si>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</si>
  <si>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</si>
  <si>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</si>
  <si>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</si>
  <si>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</si>
  <si>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</si>
  <si>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</si>
  <si>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</si>
  <si>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</si>
  <si>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</si>
  <si>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</si>
  <si>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</si>
  <si>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</si>
  <si>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</si>
  <si>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</si>
  <si>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</si>
  <si>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№55</t>
  </si>
  <si>
    <t>ТК № 139</t>
  </si>
  <si>
    <t>Суп молочный с вермишелью (молоко цельное, вермишель, сахар, соль йодированная, масло сливочное)</t>
  </si>
  <si>
    <t>ТК № 69</t>
  </si>
  <si>
    <t>Батон нарезной</t>
  </si>
  <si>
    <t>ТК № 457</t>
  </si>
  <si>
    <t>Чай с сахаром (чай заварка, сахар-песок)</t>
  </si>
  <si>
    <t>ТК № 745</t>
  </si>
  <si>
    <t>Фрукты свежие (мандарин)</t>
  </si>
  <si>
    <t>ТК № 982</t>
  </si>
  <si>
    <t>Закуска порционная (помидоры свежие)</t>
  </si>
  <si>
    <t>ТК № 113</t>
  </si>
  <si>
    <t>Суп картофельный с бобовыми с фаршем190/10 (картофель, горох, лук репчатый, морковь,масло подсолнечное, соль йодированная, фарш говяжий)</t>
  </si>
  <si>
    <t>ТТК № 309</t>
  </si>
  <si>
    <t>Котлеты рыбные  "Нежные"с соусом белым основным 70/30(горбуша, свинина, хлеб пшеничный, сухари панировочные, масло подсолнечное,  соль йодированная, соус белый основной)</t>
  </si>
  <si>
    <t>ТК № 387</t>
  </si>
  <si>
    <t>Рис припущенный, с томатом (крупа рисовая, масло сливочное, томат паста, соль йодированная)</t>
  </si>
  <si>
    <t>ТК № 494</t>
  </si>
  <si>
    <t>Компот из плодов или ягод сушеных (курага, сахар, кислота лимонная)</t>
  </si>
  <si>
    <t>пром.произ</t>
  </si>
  <si>
    <t>Хлеб пшеничный йодированный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</si>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</sst>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.00\ _₽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charset val="204"/>
    </font>
    <font>
      <i/>
      <sz val="8"/>
      <name val="Calibri"/>
      <charset val="204"/>
      <scheme val="minor"/>
    </font>
    <font>
      <sz val="10"/>
      <name val="Calibri"/>
      <charset val="204"/>
      <scheme val="minor"/>
    </font>
    <font>
      <sz val="10"/>
      <color indexed="8"/>
      <name val="Calibri"/>
      <charset val="204"/>
    </font>
    <font>
      <sz val="10"/>
      <color theme="1"/>
      <name val="Times New Roman"/>
      <charset val="204"/>
    </font>
    <font>
      <sz val="10"/>
      <color theme="1"/>
      <name val="Calibri"/>
      <charset val="204"/>
      <scheme val="minor"/>
    </font>
    <font>
      <sz val="10"/>
      <color indexed="8"/>
      <name val="Calibri"/>
      <charset val="204"/>
      <scheme val="minor"/>
    </font>
    <font>
      <sz val="10"/>
      <name val="Arial"/>
      <charset val="204"/>
    </font>
    <font>
      <sz val="1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0" borderId="19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17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9" fillId="0" borderId="1" xfId="1" applyNumberFormat="1" applyFont="1" applyBorder="1" applyAlignment="1" applyProtection="1">
      <alignment horizontal="center" vertical="center"/>
      <protection locked="0"/>
    </xf>
    <xf numFmtId="2" fontId="9" fillId="0" borderId="9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_Лист1" xfId="1" xr:uid="{4FCA51E1-93B3-4DD6-8406-32647DCF5F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27</v>
      </c>
      <c r="C1" s="33"/>
      <c r="D1" s="34"/>
      <c r="E1" t="s">
        <v>22</v>
      </c>
      <c r="F1" s="20"/>
      <c r="I1" t="s">
        <v>1</v>
      </c>
      <c r="J1" s="35">
        <v>45259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" x14ac:dyDescent="0.35">
      <c r="A4" s="3" t="s">
        <v>10</v>
      </c>
      <c r="B4" s="4" t="s">
        <v>11</v>
      </c>
      <c r="C4" s="36" t="s">
        <v>28</v>
      </c>
      <c r="D4" s="37" t="s">
        <v>29</v>
      </c>
      <c r="E4" s="38">
        <v>200</v>
      </c>
      <c r="F4" s="39">
        <v>40</v>
      </c>
      <c r="G4" s="40">
        <v>193.22</v>
      </c>
      <c r="H4" s="41">
        <v>6.8761000000000001</v>
      </c>
      <c r="I4" s="41">
        <v>7.2687999999999997</v>
      </c>
      <c r="J4" s="42">
        <v>25.075050000000001</v>
      </c>
    </row>
    <row r="5" spans="1:10" x14ac:dyDescent="0.35">
      <c r="A5" s="6"/>
      <c r="B5" s="1" t="s">
        <v>12</v>
      </c>
      <c r="C5" s="43" t="s">
        <v>32</v>
      </c>
      <c r="D5" s="45" t="s">
        <v>33</v>
      </c>
      <c r="E5" s="46">
        <v>200</v>
      </c>
      <c r="F5" s="47">
        <v>4</v>
      </c>
      <c r="G5" s="48">
        <v>37</v>
      </c>
      <c r="H5" s="48">
        <v>9.5000000000000001E-2</v>
      </c>
      <c r="I5" s="48">
        <v>2.3970000000000002E-2</v>
      </c>
      <c r="J5" s="49">
        <v>9.1</v>
      </c>
    </row>
    <row r="6" spans="1:10" x14ac:dyDescent="0.35">
      <c r="A6" s="6"/>
      <c r="B6" s="1" t="s">
        <v>23</v>
      </c>
      <c r="C6" s="43" t="s">
        <v>30</v>
      </c>
      <c r="D6" s="44" t="s">
        <v>31</v>
      </c>
      <c r="E6" s="38">
        <v>55</v>
      </c>
      <c r="F6" s="39">
        <v>11</v>
      </c>
      <c r="G6" s="41">
        <v>223.9</v>
      </c>
      <c r="H6" s="41">
        <v>2.7850000000000001</v>
      </c>
      <c r="I6" s="41">
        <v>15.515000000000001</v>
      </c>
      <c r="J6" s="42">
        <v>18.25</v>
      </c>
    </row>
    <row r="7" spans="1:10" x14ac:dyDescent="0.35">
      <c r="A7" s="6"/>
      <c r="B7" s="2"/>
      <c r="C7" s="43" t="s">
        <v>34</v>
      </c>
      <c r="D7" s="45" t="s">
        <v>35</v>
      </c>
      <c r="E7" s="38">
        <v>100</v>
      </c>
      <c r="F7" s="50">
        <v>30</v>
      </c>
      <c r="G7" s="40">
        <v>38</v>
      </c>
      <c r="H7" s="40">
        <v>0.8</v>
      </c>
      <c r="I7" s="40">
        <v>0.2</v>
      </c>
      <c r="J7" s="51">
        <v>7.5</v>
      </c>
    </row>
    <row r="8" spans="1:10" ht="15" thickBot="1" x14ac:dyDescent="0.4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 t="s">
        <v>36</v>
      </c>
      <c r="D12" s="52" t="s">
        <v>37</v>
      </c>
      <c r="E12" s="46">
        <v>60</v>
      </c>
      <c r="F12" s="39">
        <v>14</v>
      </c>
      <c r="G12" s="40">
        <v>14.4</v>
      </c>
      <c r="H12" s="40">
        <v>0.66</v>
      </c>
      <c r="I12" s="40">
        <v>0.12</v>
      </c>
      <c r="J12" s="51">
        <v>2.2799999999999998</v>
      </c>
    </row>
    <row r="13" spans="1:10" ht="52" x14ac:dyDescent="0.35">
      <c r="A13" s="6"/>
      <c r="B13" s="1" t="s">
        <v>16</v>
      </c>
      <c r="C13" s="43" t="s">
        <v>38</v>
      </c>
      <c r="D13" s="45" t="s">
        <v>39</v>
      </c>
      <c r="E13" s="53">
        <v>200</v>
      </c>
      <c r="F13" s="39">
        <v>22</v>
      </c>
      <c r="G13" s="54">
        <v>140.80000000000001</v>
      </c>
      <c r="H13" s="54">
        <v>6.8601200000000002</v>
      </c>
      <c r="I13" s="54">
        <v>6.2145599999999996</v>
      </c>
      <c r="J13" s="55">
        <v>14.365259999999999</v>
      </c>
    </row>
    <row r="14" spans="1:10" ht="65" x14ac:dyDescent="0.35">
      <c r="A14" s="6"/>
      <c r="B14" s="1" t="s">
        <v>17</v>
      </c>
      <c r="C14" s="43" t="s">
        <v>40</v>
      </c>
      <c r="D14" s="37" t="s">
        <v>41</v>
      </c>
      <c r="E14" s="56">
        <v>100</v>
      </c>
      <c r="F14" s="39">
        <v>51</v>
      </c>
      <c r="G14" s="57">
        <v>245.02</v>
      </c>
      <c r="H14" s="56">
        <v>11.738061999999999</v>
      </c>
      <c r="I14" s="56">
        <v>17.136944</v>
      </c>
      <c r="J14" s="57">
        <v>10.960131000000001</v>
      </c>
    </row>
    <row r="15" spans="1:10" ht="39.5" x14ac:dyDescent="0.35">
      <c r="A15" s="6"/>
      <c r="B15" s="1" t="s">
        <v>18</v>
      </c>
      <c r="C15" s="43" t="s">
        <v>42</v>
      </c>
      <c r="D15" s="58" t="s">
        <v>43</v>
      </c>
      <c r="E15" s="38">
        <v>150</v>
      </c>
      <c r="F15" s="39">
        <v>8</v>
      </c>
      <c r="G15" s="59">
        <f>232.49/180*150</f>
        <v>193.7416666666667</v>
      </c>
      <c r="H15" s="59">
        <f>4.31946/180*150</f>
        <v>3.5995500000000002</v>
      </c>
      <c r="I15" s="59">
        <f>4.88565/180*150</f>
        <v>4.0713749999999997</v>
      </c>
      <c r="J15" s="60">
        <f>42.809949/180*150</f>
        <v>35.674957500000005</v>
      </c>
    </row>
    <row r="16" spans="1:10" ht="26" x14ac:dyDescent="0.35">
      <c r="A16" s="6"/>
      <c r="B16" s="1" t="s">
        <v>19</v>
      </c>
      <c r="C16" s="43" t="s">
        <v>44</v>
      </c>
      <c r="D16" s="37" t="s">
        <v>45</v>
      </c>
      <c r="E16" s="46">
        <v>200</v>
      </c>
      <c r="F16" s="39">
        <v>4</v>
      </c>
      <c r="G16" s="46">
        <v>96</v>
      </c>
      <c r="H16" s="61">
        <v>0.98799999999999999</v>
      </c>
      <c r="I16" s="61">
        <v>5.6399999999999999E-2</v>
      </c>
      <c r="J16" s="62">
        <v>22.904699999999998</v>
      </c>
    </row>
    <row r="17" spans="1:10" x14ac:dyDescent="0.35">
      <c r="A17" s="6"/>
      <c r="B17" s="1" t="s">
        <v>24</v>
      </c>
      <c r="C17" s="43" t="s">
        <v>46</v>
      </c>
      <c r="D17" s="52" t="s">
        <v>47</v>
      </c>
      <c r="E17" s="38">
        <v>40</v>
      </c>
      <c r="F17" s="39">
        <v>3.5</v>
      </c>
      <c r="G17" s="41">
        <v>100</v>
      </c>
      <c r="H17" s="41">
        <v>3</v>
      </c>
      <c r="I17" s="41">
        <v>0.4</v>
      </c>
      <c r="J17" s="42">
        <v>20.399999999999999</v>
      </c>
    </row>
    <row r="18" spans="1:10" x14ac:dyDescent="0.35">
      <c r="A18" s="6"/>
      <c r="B18" s="1" t="s">
        <v>21</v>
      </c>
      <c r="C18" s="43" t="s">
        <v>46</v>
      </c>
      <c r="D18" s="52" t="s">
        <v>48</v>
      </c>
      <c r="E18" s="38">
        <v>40</v>
      </c>
      <c r="F18" s="41">
        <v>2.5</v>
      </c>
      <c r="G18" s="41">
        <v>79.2</v>
      </c>
      <c r="H18" s="41">
        <v>2.64</v>
      </c>
      <c r="I18" s="41">
        <v>0.48</v>
      </c>
      <c r="J18" s="42">
        <v>15.84</v>
      </c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2023-11-27T01:45:15Z</dcterms:modified>
</cp:coreProperties>
</file>