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ССЦ\Desktop\2023-2024 уч год\Меню 2023-2024 уч год\Декабрь 2023\"/>
    </mc:Choice>
  </mc:AlternateContent>
  <xr:revisionPtr revIDLastSave="0" documentId="13_ncr:1_{AA737FFD-556D-4B5E-812F-DC09AA309981}" xr6:coauthVersionLast="47" xr6:coauthVersionMax="47" xr10:uidLastSave="{00000000-0000-0000-0000-000000000000}"/>
  <bookViews>
    <workbookView xWindow="14340" yWindow="2265" windowWidth="14910" windowHeight="115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<sst xmlns="http://schemas.openxmlformats.org/spreadsheetml/2006/main" count="48" uniqueCount="47">
  <si>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</si>
  <si>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</si>
  <si>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</si>
  <si>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</si>
  <si>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</si>
  <si>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</si>
  <si>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</si>
  <si>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</si>
  <si>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</si>
  <si>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</si>
  <si>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</si>
  <si>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</si>
  <si>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</si>
  <si>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</si>
  <si>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</si>
  <si>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</si>
  <si>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</si>
  <si>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</si>
  <si>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</si>
  <si>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</si>
  <si>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</si>
  <si>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</si>
  <si>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</si>
  <si>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</si>
  <si>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</si>
  <si>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</si>
  <si>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</si>
  <si>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55</t>
  </si>
  <si>
    <t>ТК № 139</t>
  </si>
  <si>
    <r>
      <rPr>
        <sz val="10"/>
        <rFont val="Calibri"/>
        <charset val="204"/>
        <scheme val="minor"/>
      </rPr>
      <t>Суп молочный с вермишелью (</t>
    </r>
    <r>
      <rPr>
        <sz val="8"/>
        <rFont val="Calibri"/>
        <charset val="204"/>
        <scheme val="minor"/>
      </rPr>
      <t>молоко цельное, вермишель, сахар, соль йодированная, масло сливочное)</t>
    </r>
  </si>
  <si>
    <t>ТК № 69</t>
  </si>
  <si>
    <r>
      <rPr>
        <sz val="10"/>
        <color theme="1"/>
        <rFont val="Calibri"/>
        <charset val="204"/>
        <scheme val="minor"/>
      </rPr>
      <t>Бутерброд с маслом 40/20(</t>
    </r>
    <r>
      <rPr>
        <sz val="8"/>
        <color theme="1"/>
        <rFont val="Calibri"/>
        <charset val="204"/>
        <scheme val="minor"/>
      </rPr>
      <t>батон нарезной, масло сливочное)</t>
    </r>
  </si>
  <si>
    <t>ТК №459</t>
  </si>
  <si>
    <r>
      <rPr>
        <sz val="10"/>
        <color rgb="FF000000"/>
        <rFont val="Calibri"/>
        <charset val="204"/>
        <scheme val="minor"/>
      </rPr>
      <t xml:space="preserve">Чай с лимоном </t>
    </r>
    <r>
      <rPr>
        <sz val="8"/>
        <color rgb="FF000000"/>
        <rFont val="Calibri"/>
        <charset val="204"/>
        <scheme val="minor"/>
      </rPr>
      <t>(чай-заварка, сахар-песок, лимон)200/4</t>
    </r>
  </si>
  <si>
    <t>ТК № 82</t>
  </si>
  <si>
    <t>Фрукты свежие (мандарин)</t>
  </si>
  <si>
    <t>ТК №1</t>
  </si>
  <si>
    <r>
      <rPr>
        <sz val="10"/>
        <color rgb="FF000000"/>
        <rFont val="Calibri"/>
        <charset val="204"/>
        <scheme val="minor"/>
      </rPr>
      <t>Салат из капусты белокочанной (</t>
    </r>
    <r>
      <rPr>
        <sz val="8"/>
        <color rgb="FF000000"/>
        <rFont val="Calibri"/>
        <charset val="204"/>
        <scheme val="minor"/>
      </rPr>
      <t>капуста белокочанная, морковь, лук репчатый, масло подсолнечное, соль йодиованная)</t>
    </r>
  </si>
  <si>
    <t>ТК № 127</t>
  </si>
  <si>
    <r>
      <rPr>
        <sz val="10"/>
        <color theme="1"/>
        <rFont val="Calibri"/>
        <charset val="204"/>
        <scheme val="minor"/>
      </rPr>
      <t>Суп гороховый с гренками и фаршем (</t>
    </r>
    <r>
      <rPr>
        <sz val="8"/>
        <color theme="1"/>
        <rFont val="Calibri"/>
        <charset val="204"/>
        <scheme val="minor"/>
      </rPr>
      <t>горох,  морковь, лук репчатый, масло подсолнечное, масло сливочное, соль йодированная, гренки пшеничные, фарш говяжий, зелень сушеная)10/200/10</t>
    </r>
  </si>
  <si>
    <t>ТК № 330</t>
  </si>
  <si>
    <r>
      <rPr>
        <sz val="10"/>
        <color rgb="FF000000"/>
        <rFont val="Calibri"/>
        <charset val="204"/>
        <scheme val="minor"/>
      </rPr>
      <t xml:space="preserve">Плов из говядины 50/150 </t>
    </r>
    <r>
      <rPr>
        <sz val="8"/>
        <color rgb="FF000000"/>
        <rFont val="Calibri"/>
        <charset val="204"/>
        <scheme val="minor"/>
      </rPr>
      <t>(говядина, масло подсолнечное, морковь, лук репчатый, томат паста, рис, соль йодированная)</t>
    </r>
  </si>
  <si>
    <t>ТК №487/1</t>
  </si>
  <si>
    <r>
      <rPr>
        <sz val="10"/>
        <color theme="1"/>
        <rFont val="Calibri"/>
        <charset val="204"/>
        <scheme val="minor"/>
      </rPr>
      <t>Компот из свежих яблок (</t>
    </r>
    <r>
      <rPr>
        <sz val="8"/>
        <color theme="1"/>
        <rFont val="Calibri"/>
        <charset val="204"/>
        <scheme val="minor"/>
      </rPr>
      <t>яблоки свежие, сахар, лимонная кислота)</t>
    </r>
  </si>
  <si>
    <t>пром.произ</t>
  </si>
  <si>
    <t>Хлеб пшеничный йодированный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</si>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</sst>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charset val="204"/>
      <scheme val="minor"/>
    </font>
    <font>
      <sz val="8"/>
      <name val="Calibri"/>
      <charset val="204"/>
      <scheme val="minor"/>
    </font>
    <font>
      <sz val="10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rgb="FF000000"/>
      <name val="Calibri"/>
      <charset val="204"/>
      <scheme val="minor"/>
    </font>
    <font>
      <sz val="8"/>
      <color rgb="FF000000"/>
      <name val="Calibri"/>
      <charset val="204"/>
      <scheme val="minor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32</v>
      </c>
      <c r="G4" s="15">
        <v>197.22</v>
      </c>
      <c r="H4" s="15">
        <v>6.8761000000000001</v>
      </c>
      <c r="I4" s="15">
        <v>7.2687999999999997</v>
      </c>
      <c r="J4" s="16">
        <v>25.075050000000001</v>
      </c>
    </row>
    <row r="5" spans="1:10" ht="24.75" x14ac:dyDescent="0.25">
      <c r="A5" s="7"/>
      <c r="B5" s="1" t="s">
        <v>12</v>
      </c>
      <c r="C5" s="2" t="s">
        <v>32</v>
      </c>
      <c r="D5" s="34" t="s">
        <v>33</v>
      </c>
      <c r="E5" s="17">
        <v>204</v>
      </c>
      <c r="F5" s="26">
        <v>5</v>
      </c>
      <c r="G5" s="17">
        <v>56.4</v>
      </c>
      <c r="H5" s="17">
        <v>0.22420000000000001</v>
      </c>
      <c r="I5" s="17">
        <v>5.1700000000000003E-2</v>
      </c>
      <c r="J5" s="18">
        <v>13.7683</v>
      </c>
    </row>
    <row r="6" spans="1:10" ht="24.75" x14ac:dyDescent="0.25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18</v>
      </c>
      <c r="G6" s="17">
        <v>238</v>
      </c>
      <c r="H6" s="17">
        <v>3.16</v>
      </c>
      <c r="I6" s="17">
        <v>15.66</v>
      </c>
      <c r="J6" s="18">
        <v>20.82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150</v>
      </c>
      <c r="F7" s="26">
        <v>20</v>
      </c>
      <c r="G7" s="17">
        <f>39.9/100*170</f>
        <v>67.83</v>
      </c>
      <c r="H7" s="17">
        <f>0.32/100*170</f>
        <v>0.54400000000000004</v>
      </c>
      <c r="I7" s="17">
        <f>0.21/100*170</f>
        <v>0.35699999999999998</v>
      </c>
      <c r="J7" s="18">
        <f>7.875/100*170</f>
        <v>13.387499999999999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6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8</v>
      </c>
      <c r="G12" s="21">
        <v>54.74</v>
      </c>
      <c r="H12" s="21">
        <v>0.87722999999999995</v>
      </c>
      <c r="I12" s="21">
        <v>3.4302480000000002</v>
      </c>
      <c r="J12" s="22">
        <v>5.0909040000000001</v>
      </c>
    </row>
    <row r="13" spans="1:10" ht="47.25" x14ac:dyDescent="0.25">
      <c r="A13" s="7"/>
      <c r="B13" s="1" t="s">
        <v>16</v>
      </c>
      <c r="C13" s="2" t="s">
        <v>38</v>
      </c>
      <c r="D13" s="34" t="s">
        <v>39</v>
      </c>
      <c r="E13" s="17">
        <v>220</v>
      </c>
      <c r="F13" s="26">
        <v>30</v>
      </c>
      <c r="G13" s="17">
        <v>195.1</v>
      </c>
      <c r="H13" s="17">
        <v>9.9968540000000008</v>
      </c>
      <c r="I13" s="17">
        <v>6.5870160000000002</v>
      </c>
      <c r="J13" s="18">
        <v>23.950057999999999</v>
      </c>
    </row>
    <row r="14" spans="1:10" ht="36" x14ac:dyDescent="0.25">
      <c r="A14" s="7"/>
      <c r="B14" s="1" t="s">
        <v>17</v>
      </c>
      <c r="C14" s="2" t="s">
        <v>40</v>
      </c>
      <c r="D14" s="34" t="s">
        <v>41</v>
      </c>
      <c r="E14" s="17">
        <v>200</v>
      </c>
      <c r="F14" s="26">
        <v>56</v>
      </c>
      <c r="G14" s="17">
        <v>379.92</v>
      </c>
      <c r="H14" s="17">
        <v>18.155864999999999</v>
      </c>
      <c r="I14" s="17">
        <v>16.707899999999999</v>
      </c>
      <c r="J14" s="18">
        <v>39.233512500000003</v>
      </c>
    </row>
    <row r="15" spans="1:10" ht="24.75" x14ac:dyDescent="0.25">
      <c r="A15" s="7"/>
      <c r="B15" s="1" t="s">
        <v>18</v>
      </c>
      <c r="C15" s="2" t="s">
        <v>42</v>
      </c>
      <c r="D15" s="34" t="s">
        <v>43</v>
      </c>
      <c r="E15" s="17">
        <v>200</v>
      </c>
      <c r="F15" s="26">
        <v>6</v>
      </c>
      <c r="G15" s="17">
        <v>74.349999999999994</v>
      </c>
      <c r="H15" s="17">
        <v>0.152</v>
      </c>
      <c r="I15" s="17">
        <v>0.15040000000000001</v>
      </c>
      <c r="J15" s="18">
        <v>18.09808</v>
      </c>
    </row>
    <row r="16" spans="1:10" x14ac:dyDescent="0.25">
      <c r="A16" s="7"/>
      <c r="B16" s="1" t="s">
        <v>19</v>
      </c>
      <c r="C16" s="2" t="s">
        <v>44</v>
      </c>
      <c r="D16" s="34" t="s">
        <v>45</v>
      </c>
      <c r="E16" s="17">
        <v>40</v>
      </c>
      <c r="F16" s="26">
        <v>3</v>
      </c>
      <c r="G16" s="17">
        <v>100</v>
      </c>
      <c r="H16" s="17">
        <v>3</v>
      </c>
      <c r="I16" s="17">
        <v>0.4</v>
      </c>
      <c r="J16" s="18">
        <v>20.399999999999999</v>
      </c>
    </row>
    <row r="17" spans="1:10" x14ac:dyDescent="0.25">
      <c r="A17" s="7"/>
      <c r="B17" s="1" t="s">
        <v>24</v>
      </c>
      <c r="C17" s="2" t="s">
        <v>44</v>
      </c>
      <c r="D17" s="34" t="s">
        <v>46</v>
      </c>
      <c r="E17" s="17">
        <v>30</v>
      </c>
      <c r="F17" s="26">
        <v>2</v>
      </c>
      <c r="G17" s="17">
        <v>59.4</v>
      </c>
      <c r="H17" s="17">
        <v>1.98</v>
      </c>
      <c r="I17" s="17">
        <v>0.36</v>
      </c>
      <c r="J17" s="18">
        <v>11.88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ССЦ</cp:lastModifiedBy>
  <cp:lastPrinted>2021-05-18T10:32:40Z</cp:lastPrinted>
  <dcterms:created xsi:type="dcterms:W3CDTF">2015-06-05T18:19:34Z</dcterms:created>
  <dcterms:modified xsi:type="dcterms:W3CDTF">2023-12-08T00:40:40Z</dcterms:modified>
</cp:coreProperties>
</file>