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ССЦ\Desktop\2023-2024 уч год\Меню 2023-2024 уч год\Февраль 2024\"/>
    </mc:Choice>
  </mc:AlternateContent>
  <xr:revisionPtr revIDLastSave="0" documentId="13_ncr:1_{80DF77A5-D12A-4806-8400-6369CFD8ECEF}" xr6:coauthVersionLast="47" xr6:coauthVersionMax="47" xr10:uidLastSave="{00000000-0000-0000-0000-000000000000}"/>
  <bookViews>
    <workbookView xWindow="12360" yWindow="1950" windowWidth="14295" windowHeight="12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<sst xmlns="http://schemas.openxmlformats.org/spreadsheetml/2006/main" count="49" uniqueCount="45">
  <si>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</si>
  <si>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</si>
  <si>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</si>
  <si>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</si>
  <si>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</si>
  <si>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</si>
  <si>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</si>
  <si>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</si>
  <si>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</si>
  <si>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</si>
  <si>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</si>
  <si>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</si>
  <si>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</si>
  <si>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</si>
  <si>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</si>
  <si>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</si>
  <si>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</si>
  <si>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</si>
  <si>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</si>
  <si>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</si>
  <si>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</si>
  <si>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</si>
  <si>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</si>
  <si>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</si>
  <si>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</si>
  <si>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</si>
  <si>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</si>
  <si>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СОШ № 55</t>
  </si>
  <si>
    <t>ТК № 272/1</t>
  </si>
  <si>
    <r>
      <rPr>
        <sz val="10"/>
        <rFont val="Calibri"/>
        <charset val="204"/>
        <scheme val="minor"/>
      </rPr>
      <t>Биточки из птицы паровые с соусом томатным (</t>
    </r>
    <r>
      <rPr>
        <sz val="8"/>
        <rFont val="Calibri"/>
        <charset val="204"/>
        <scheme val="minor"/>
      </rPr>
      <t>грудка куриная или филе индейки, хлеб пшеничный, молоко, масло сливочное, соус томатный)60/30</t>
    </r>
  </si>
  <si>
    <t>60/30</t>
  </si>
  <si>
    <t>ТК № 202</t>
  </si>
  <si>
    <r>
      <rPr>
        <sz val="10"/>
        <color rgb="FF000000"/>
        <rFont val="Calibri"/>
        <charset val="204"/>
        <scheme val="minor"/>
      </rPr>
      <t>Каша гречневая рассыпчатая (</t>
    </r>
    <r>
      <rPr>
        <sz val="8"/>
        <color rgb="FF000000"/>
        <rFont val="Calibri"/>
        <charset val="204"/>
        <scheme val="minor"/>
      </rPr>
      <t>крупа гречневая, масло сливочное, соль йодированная)</t>
    </r>
  </si>
  <si>
    <t>ТК № 496</t>
  </si>
  <si>
    <r>
      <rPr>
        <sz val="10"/>
        <color rgb="FF000000"/>
        <rFont val="Calibri"/>
        <charset val="204"/>
        <scheme val="minor"/>
      </rPr>
      <t>Напиток из шиповника (</t>
    </r>
    <r>
      <rPr>
        <sz val="8"/>
        <color rgb="FF000000"/>
        <rFont val="Calibri"/>
        <charset val="204"/>
        <scheme val="minor"/>
      </rPr>
      <t>плоды шиповника, сахар-песок, лимон)</t>
    </r>
  </si>
  <si>
    <t>пром.произ</t>
  </si>
  <si>
    <t>Хлеб пшеничный йодированный в/с</t>
  </si>
  <si>
    <t>Сок фруктовый в потребительской упаковке</t>
  </si>
  <si>
    <t>ТК № 100</t>
  </si>
  <si>
    <r>
      <t>Рассольник Ленинградский со  сметаной (</t>
    </r>
    <r>
      <rPr>
        <sz val="8"/>
        <color theme="1"/>
        <rFont val="Calibri"/>
        <charset val="204"/>
        <scheme val="minor"/>
      </rPr>
      <t>картофель, крупа перловая, лук репчатый, морковь, огурцы соленые, масло подсолнечное, фарш говяжий, сметана, соль йодированная, зелень сушеная)10/200/10</t>
    </r>
  </si>
  <si>
    <t>ТК 362/1</t>
  </si>
  <si>
    <r>
      <rPr>
        <sz val="10"/>
        <color theme="1"/>
        <rFont val="Calibri"/>
        <charset val="204"/>
        <scheme val="minor"/>
      </rPr>
      <t xml:space="preserve">Жаркое по-домашнему </t>
    </r>
    <r>
      <rPr>
        <sz val="8"/>
        <color theme="1"/>
        <rFont val="Calibri"/>
        <charset val="204"/>
        <scheme val="minor"/>
      </rPr>
      <t>(свинина мясная, картофель, лук репчатый, масло подсолнечное, томатная паста, соль йодированная)</t>
    </r>
  </si>
  <si>
    <t>ТК № 459</t>
  </si>
  <si>
    <r>
      <rPr>
        <sz val="10"/>
        <color rgb="FF000000"/>
        <rFont val="Calibri"/>
        <charset val="204"/>
        <scheme val="minor"/>
      </rPr>
      <t>Чай с лимоном (</t>
    </r>
    <r>
      <rPr>
        <sz val="8"/>
        <color rgb="FF000000"/>
        <rFont val="Calibri"/>
        <charset val="204"/>
        <scheme val="minor"/>
      </rPr>
      <t>чай-заварка, сахар-песок, лимон)200/4</t>
    </r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</si>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</sst>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Calibri"/>
      <charset val="204"/>
      <scheme val="minor"/>
    </font>
    <font>
      <sz val="8"/>
      <name val="Calibri"/>
      <charset val="204"/>
      <scheme val="minor"/>
    </font>
    <font>
      <sz val="10"/>
      <color rgb="FF000000"/>
      <name val="Calibri"/>
      <charset val="204"/>
      <scheme val="minor"/>
    </font>
    <font>
      <sz val="8"/>
      <color rgb="FF000000"/>
      <name val="Calibri"/>
      <charset val="204"/>
      <scheme val="minor"/>
    </font>
    <font>
      <sz val="10"/>
      <name val="Arial"/>
      <charset val="204"/>
    </font>
    <font>
      <sz val="10"/>
      <color theme="1"/>
      <name val="Calibri"/>
      <charset val="204"/>
      <scheme val="minor"/>
    </font>
    <font>
      <sz val="8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C13" sqref="C13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 t="s">
        <v>30</v>
      </c>
      <c r="F4" s="25">
        <v>50</v>
      </c>
      <c r="G4" s="15">
        <v>159</v>
      </c>
      <c r="H4" s="15">
        <v>9.0639029999999998</v>
      </c>
      <c r="I4" s="15">
        <v>10.31954</v>
      </c>
      <c r="J4" s="16">
        <v>7.4690525000000001</v>
      </c>
    </row>
    <row r="5" spans="1:10" ht="24.75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6</v>
      </c>
      <c r="G5" s="17">
        <v>75.61</v>
      </c>
      <c r="H5" s="17">
        <v>0.38285000000000002</v>
      </c>
      <c r="I5" s="17">
        <v>0.13818</v>
      </c>
      <c r="J5" s="18">
        <v>18.209099999999999</v>
      </c>
    </row>
    <row r="6" spans="1:10" x14ac:dyDescent="0.25">
      <c r="A6" s="7"/>
      <c r="B6" s="1" t="s">
        <v>23</v>
      </c>
      <c r="C6" s="2" t="s">
        <v>35</v>
      </c>
      <c r="D6" s="34" t="s">
        <v>36</v>
      </c>
      <c r="E6" s="17">
        <v>20</v>
      </c>
      <c r="F6" s="26">
        <v>2</v>
      </c>
      <c r="G6" s="17">
        <v>50</v>
      </c>
      <c r="H6" s="17">
        <v>1.5</v>
      </c>
      <c r="I6" s="17">
        <v>0.2</v>
      </c>
      <c r="J6" s="18">
        <v>10.199999999999999</v>
      </c>
    </row>
    <row r="7" spans="1:10" ht="24.75" x14ac:dyDescent="0.25">
      <c r="A7" s="7"/>
      <c r="B7" s="2"/>
      <c r="C7" s="2" t="s">
        <v>31</v>
      </c>
      <c r="D7" s="34" t="s">
        <v>32</v>
      </c>
      <c r="E7" s="17">
        <v>130</v>
      </c>
      <c r="F7" s="26">
        <v>8</v>
      </c>
      <c r="G7" s="17">
        <v>194.7</v>
      </c>
      <c r="H7" s="17">
        <v>7.1169279999999997</v>
      </c>
      <c r="I7" s="17">
        <v>4.6394919999999997</v>
      </c>
      <c r="J7" s="18">
        <v>31.126504499999999</v>
      </c>
    </row>
    <row r="8" spans="1:10" ht="30.75" thickBot="1" x14ac:dyDescent="0.3">
      <c r="A8" s="8"/>
      <c r="B8" s="9"/>
      <c r="C8" s="9" t="s">
        <v>35</v>
      </c>
      <c r="D8" s="35" t="s">
        <v>37</v>
      </c>
      <c r="E8" s="19">
        <v>200</v>
      </c>
      <c r="F8" s="27">
        <v>19</v>
      </c>
      <c r="G8" s="19">
        <v>92</v>
      </c>
      <c r="H8" s="19">
        <v>1</v>
      </c>
      <c r="I8" s="19">
        <v>0.2</v>
      </c>
      <c r="J8" s="20">
        <v>20.2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53.25" x14ac:dyDescent="0.25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>
        <v>30</v>
      </c>
      <c r="G13" s="17">
        <f>167.2/250*200</f>
        <v>133.76</v>
      </c>
      <c r="H13" s="17">
        <f>5.30039/250*200</f>
        <v>4.2403120000000003</v>
      </c>
      <c r="I13" s="17">
        <f>8.82974/250*200</f>
        <v>7.0637919999999994</v>
      </c>
      <c r="J13" s="18">
        <f>16.57984/250*200</f>
        <v>13.263872000000001</v>
      </c>
    </row>
    <row r="14" spans="1:10" ht="36" x14ac:dyDescent="0.25">
      <c r="A14" s="7"/>
      <c r="B14" s="1" t="s">
        <v>17</v>
      </c>
      <c r="C14" s="2" t="s">
        <v>40</v>
      </c>
      <c r="D14" s="34" t="s">
        <v>41</v>
      </c>
      <c r="E14" s="17">
        <v>200</v>
      </c>
      <c r="F14" s="26">
        <v>62</v>
      </c>
      <c r="G14" s="17">
        <v>389.24</v>
      </c>
      <c r="H14" s="17">
        <v>13.1630456</v>
      </c>
      <c r="I14" s="17">
        <v>28.868400000000001</v>
      </c>
      <c r="J14" s="18">
        <v>19.192992</v>
      </c>
    </row>
    <row r="15" spans="1:10" ht="24.75" x14ac:dyDescent="0.25">
      <c r="A15" s="7"/>
      <c r="B15" s="1" t="s">
        <v>18</v>
      </c>
      <c r="C15" s="2" t="s">
        <v>42</v>
      </c>
      <c r="D15" s="34" t="s">
        <v>43</v>
      </c>
      <c r="E15" s="17">
        <v>204</v>
      </c>
      <c r="F15" s="26">
        <v>8</v>
      </c>
      <c r="G15" s="17">
        <v>56.4</v>
      </c>
      <c r="H15" s="17">
        <v>0.22420000000000001</v>
      </c>
      <c r="I15" s="17">
        <v>5.1700000000000003E-2</v>
      </c>
      <c r="J15" s="18">
        <v>13.7683</v>
      </c>
    </row>
    <row r="16" spans="1:10" x14ac:dyDescent="0.25">
      <c r="A16" s="7"/>
      <c r="B16" s="1" t="s">
        <v>19</v>
      </c>
      <c r="C16" s="2" t="s">
        <v>35</v>
      </c>
      <c r="D16" s="34" t="s">
        <v>36</v>
      </c>
      <c r="E16" s="17">
        <v>40</v>
      </c>
      <c r="F16" s="26">
        <v>3</v>
      </c>
      <c r="G16" s="17">
        <v>100</v>
      </c>
      <c r="H16" s="17">
        <v>3</v>
      </c>
      <c r="I16" s="17">
        <v>0.4</v>
      </c>
      <c r="J16" s="18">
        <v>20.399999999999999</v>
      </c>
    </row>
    <row r="17" spans="1:10" x14ac:dyDescent="0.25">
      <c r="A17" s="7"/>
      <c r="B17" s="1" t="s">
        <v>24</v>
      </c>
      <c r="C17" s="2" t="s">
        <v>35</v>
      </c>
      <c r="D17" s="34" t="s">
        <v>44</v>
      </c>
      <c r="E17" s="17">
        <v>40</v>
      </c>
      <c r="F17" s="26">
        <v>2</v>
      </c>
      <c r="G17" s="17">
        <v>79.2</v>
      </c>
      <c r="H17" s="17">
        <v>2.64</v>
      </c>
      <c r="I17" s="17">
        <v>0.48</v>
      </c>
      <c r="J17" s="18">
        <v>15.84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ССЦ</cp:lastModifiedBy>
  <cp:lastPrinted>2021-05-18T10:32:40Z</cp:lastPrinted>
  <dcterms:created xsi:type="dcterms:W3CDTF">2015-06-05T18:19:34Z</dcterms:created>
  <dcterms:modified xsi:type="dcterms:W3CDTF">2024-02-19T00:54:50Z</dcterms:modified>
</cp:coreProperties>
</file>