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16" windowHeight="11016" firstSheet="3" activeTab="3"/>
  </bookViews>
  <sheets>
    <sheet name="05" sheetId="1" r:id="rId1"/>
    <sheet name="06" sheetId="2" r:id="rId2"/>
    <sheet name="07" sheetId="3" r:id="rId3"/>
    <sheet name="25" sheetId="15" r:id="rId4"/>
  </sheet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5"/>
  <c r="I20"/>
  <c r="H20"/>
  <c r="G20"/>
  <c r="F20"/>
  <c r="E20"/>
  <c r="J11"/>
  <c r="I11"/>
  <c r="H11"/>
  <c r="G11"/>
  <c r="F11"/>
  <c r="E11"/>
  <c r="E20" i="3" l="1"/>
  <c r="F20"/>
  <c r="G20"/>
  <c r="H20"/>
  <c r="I20"/>
  <c r="J20"/>
  <c r="E20" i="1"/>
  <c r="F20"/>
  <c r="G20"/>
  <c r="H20"/>
  <c r="I20"/>
  <c r="J20"/>
  <c r="J11" i="3" l="1"/>
  <c r="I11"/>
  <c r="H11"/>
  <c r="G11"/>
  <c r="F11"/>
  <c r="E11"/>
  <c r="J20" i="2"/>
  <c r="I20"/>
  <c r="H20"/>
  <c r="G20"/>
  <c r="F20"/>
  <c r="E20"/>
  <c r="J11"/>
  <c r="I11"/>
  <c r="H11"/>
  <c r="G11"/>
  <c r="F11"/>
  <c r="E11"/>
  <c r="J11" i="1"/>
  <c r="I11"/>
  <c r="H11"/>
  <c r="G11"/>
  <c r="F11"/>
  <c r="E11"/>
</calcChain>
</file>

<file path=xl/sharedStrings.xml><?xml version="1.0" encoding="utf-8"?>
<sst xmlns="http://schemas.openxmlformats.org/spreadsheetml/2006/main" count="177" uniqueCount="68">
  <si>
    <t>Школа</t>
  </si>
  <si>
    <t>МАОУ "СОШ N55"</t>
  </si>
  <si>
    <t>Отд./корп</t>
  </si>
  <si>
    <t>День</t>
  </si>
  <si>
    <t>7 вторник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</si>
  <si>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</si>
  <si>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</si>
  <si>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</si>
  <si>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</si>
  <si>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</si>
  <si>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</si>
  <si>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</si>
  <si>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</si>
  <si>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</si>
  <si>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</si>
  <si>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</si>
  <si>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</si>
  <si>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</si>
  <si>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t>Котлеты ,биточки особые с соусом,на гарнир макаронные изделия отварные (</t>
    </r>
    <r>
      <rPr>
        <sz val="8"/>
        <color theme="1"/>
        <rFont val="Times New Roman"/>
        <family val="1"/>
        <charset val="204"/>
      </rPr>
      <t>говядина, свинина, хлеб йодированый, сухари панировочные, масло растительное, макароны, масло сливочное)</t>
    </r>
  </si>
  <si>
    <t>гор.напиток</t>
  </si>
  <si>
    <r>
      <t>Чай с сахаром витаминизированный (</t>
    </r>
    <r>
      <rPr>
        <sz val="8"/>
        <color theme="1"/>
        <rFont val="Times New Roman"/>
        <family val="1"/>
        <charset val="204"/>
      </rPr>
      <t>чай, сахар, витамин С)</t>
    </r>
  </si>
  <si>
    <t>хлеб</t>
  </si>
  <si>
    <t>г/п</t>
  </si>
  <si>
    <t>Хлеб  йодированный</t>
  </si>
  <si>
    <t>закуска</t>
  </si>
  <si>
    <t>Завтрак 2</t>
  </si>
  <si>
    <t>фрукты</t>
  </si>
  <si>
    <t>Обед</t>
  </si>
  <si>
    <t>1 блюдо</t>
  </si>
  <si>
    <r>
      <t>Рассольник  ленинградский (</t>
    </r>
    <r>
      <rPr>
        <sz val="8"/>
        <color indexed="8"/>
        <rFont val="Times New Roman"/>
        <family val="1"/>
        <charset val="204"/>
      </rPr>
      <t>картофель,говядина, морковь, лук репчатый, масло растительное, соль йодированная,томатная паста .крупа перловая,огурцы соленые)</t>
    </r>
  </si>
  <si>
    <t>2 блюдо</t>
  </si>
  <si>
    <r>
      <t xml:space="preserve">Котлеты ,биточки особые с соусом </t>
    </r>
    <r>
      <rPr>
        <sz val="8"/>
        <color theme="1"/>
        <rFont val="Times New Roman"/>
        <family val="1"/>
        <charset val="204"/>
      </rPr>
      <t>(говядина,свинина, хлеб йодированный, сухари панировочные, масло растительное.)</t>
    </r>
  </si>
  <si>
    <t>гарнир</t>
  </si>
  <si>
    <r>
      <t>Макаронные изделия отварные (</t>
    </r>
    <r>
      <rPr>
        <sz val="8"/>
        <color theme="1"/>
        <rFont val="Times New Roman"/>
        <family val="1"/>
        <charset val="204"/>
      </rPr>
      <t xml:space="preserve">макароны, соль йодирированная,масло сливочное </t>
    </r>
    <r>
      <rPr>
        <sz val="10"/>
        <color theme="1"/>
        <rFont val="Times New Roman"/>
        <family val="1"/>
        <charset val="204"/>
      </rPr>
      <t>)</t>
    </r>
  </si>
  <si>
    <t>сладкое</t>
  </si>
  <si>
    <r>
      <t>Компот из сухофруктов витаминизированный (</t>
    </r>
    <r>
      <rPr>
        <sz val="8"/>
        <color theme="1"/>
        <rFont val="Times New Roman"/>
        <family val="1"/>
        <charset val="204"/>
      </rPr>
      <t>сухофрукты,сахар,витамин С)</t>
    </r>
  </si>
  <si>
    <t>хлеб бел.</t>
  </si>
  <si>
    <t>хлеб черн.</t>
  </si>
  <si>
    <t>Хлеб  ржаной</t>
  </si>
  <si>
    <t>8 среда</t>
  </si>
  <si>
    <r>
      <t>Каша  молочная из манной крупы (</t>
    </r>
    <r>
      <rPr>
        <sz val="8"/>
        <color rgb="FF000000"/>
        <rFont val="Times New Roman"/>
        <family val="1"/>
        <charset val="204"/>
      </rPr>
      <t>крупа манная, молоко,сахар-песок,соль йодированная)</t>
    </r>
  </si>
  <si>
    <r>
      <t>Напиток злаковый  (</t>
    </r>
    <r>
      <rPr>
        <sz val="8"/>
        <color theme="1"/>
        <rFont val="Times New Roman"/>
        <family val="1"/>
        <charset val="204"/>
      </rPr>
      <t>напиток злаковый, молоко, сахар-песок)</t>
    </r>
  </si>
  <si>
    <r>
      <t xml:space="preserve">Бутерброд  с  маслом </t>
    </r>
    <r>
      <rPr>
        <sz val="8"/>
        <color theme="1"/>
        <rFont val="Times New Roman"/>
        <family val="1"/>
        <charset val="204"/>
      </rPr>
      <t>(батон,масло</t>
    </r>
    <r>
      <rPr>
        <sz val="10"/>
        <color theme="1"/>
        <rFont val="Times New Roman"/>
        <family val="1"/>
        <charset val="204"/>
      </rPr>
      <t xml:space="preserve">) </t>
    </r>
  </si>
  <si>
    <t xml:space="preserve">г/п </t>
  </si>
  <si>
    <t>Яблоко</t>
  </si>
  <si>
    <r>
      <t>Щи из свежей капусты с картофелем (</t>
    </r>
    <r>
      <rPr>
        <sz val="8"/>
        <color theme="1"/>
        <rFont val="Times New Roman"/>
        <family val="1"/>
        <charset val="204"/>
      </rPr>
      <t>капуста,говядина, картофель, морковь, лук репчатый,масло растительное,соль йодированная</t>
    </r>
    <r>
      <rPr>
        <sz val="10"/>
        <color theme="1"/>
        <rFont val="Times New Roman"/>
        <family val="1"/>
        <charset val="204"/>
      </rPr>
      <t xml:space="preserve"> )</t>
    </r>
  </si>
  <si>
    <t>Плов со свининой (свинина,лук репчатый, морковь,томатная паста,соль йодированная,рис)</t>
  </si>
  <si>
    <t>Чай с сахаром витаминизированный (чай, сахар, витамин С)</t>
  </si>
  <si>
    <t xml:space="preserve">9 четверг </t>
  </si>
  <si>
    <r>
      <t>Суп картофельный с бобовыми (</t>
    </r>
    <r>
      <rPr>
        <sz val="8"/>
        <color theme="1"/>
        <rFont val="Times New Roman"/>
        <family val="1"/>
        <charset val="204"/>
      </rPr>
      <t>картофель,говядина, морковь, лук репчатый, масло растительное, соль йодированная, горох)</t>
    </r>
  </si>
  <si>
    <r>
      <t>Котлеты рыбные с соусом  (</t>
    </r>
    <r>
      <rPr>
        <sz val="8"/>
        <color indexed="8"/>
        <rFont val="Times New Roman"/>
        <family val="1"/>
        <charset val="204"/>
      </rPr>
      <t>минтай, хлеб, сухари панировочные,масло растительное ,соль йодированная,молоко 3,2%)</t>
    </r>
    <r>
      <rPr>
        <sz val="10"/>
        <color indexed="8"/>
        <rFont val="Times New Roman"/>
        <family val="1"/>
        <charset val="204"/>
      </rPr>
      <t xml:space="preserve">  </t>
    </r>
  </si>
  <si>
    <t>171.2</t>
  </si>
  <si>
    <r>
      <t xml:space="preserve">Каша гречневая ( </t>
    </r>
    <r>
      <rPr>
        <sz val="8"/>
        <color rgb="FF000000"/>
        <rFont val="Times New Roman"/>
        <family val="1"/>
        <charset val="204"/>
      </rPr>
      <t>крупа гречневая, масло сливочное, соль йодированная</t>
    </r>
    <r>
      <rPr>
        <sz val="10"/>
        <color rgb="FF000000"/>
        <rFont val="Times New Roman"/>
        <family val="1"/>
        <charset val="204"/>
      </rPr>
      <t xml:space="preserve">) </t>
    </r>
  </si>
  <si>
    <r>
      <t>Напиток  из плодов шиповника(</t>
    </r>
    <r>
      <rPr>
        <sz val="8"/>
        <color indexed="8"/>
        <rFont val="Times New Roman"/>
        <family val="1"/>
        <charset val="204"/>
      </rPr>
      <t>шиповник, сахар-песок</t>
    </r>
    <r>
      <rPr>
        <sz val="10"/>
        <color indexed="8"/>
        <rFont val="Times New Roman"/>
        <family val="1"/>
        <charset val="204"/>
      </rPr>
      <t>)</t>
    </r>
  </si>
  <si>
    <t>1 понедельник</t>
  </si>
  <si>
    <r>
      <t>Каша вязкая  молочная  из пшенной крупы (</t>
    </r>
    <r>
      <rPr>
        <sz val="8"/>
        <color theme="1"/>
        <rFont val="Times New Roman"/>
        <family val="1"/>
        <charset val="204"/>
      </rPr>
      <t>крупа пшено, молоко, сахар-песок, соль йодированная ,масло сливочное)</t>
    </r>
  </si>
  <si>
    <r>
      <t xml:space="preserve">Какао напиток ( </t>
    </r>
    <r>
      <rPr>
        <sz val="8"/>
        <color theme="1"/>
        <rFont val="Times New Roman"/>
        <family val="1"/>
        <charset val="204"/>
      </rPr>
      <t>какао порошок, молоко, сахар-песок)</t>
    </r>
  </si>
  <si>
    <r>
      <t>Бутерброд горячий с сыром (</t>
    </r>
    <r>
      <rPr>
        <sz val="8"/>
        <color theme="1"/>
        <rFont val="Times New Roman"/>
        <family val="1"/>
        <charset val="204"/>
      </rPr>
      <t>хлеб,масло,сыр</t>
    </r>
    <r>
      <rPr>
        <sz val="10"/>
        <color theme="1"/>
        <rFont val="Times New Roman"/>
        <family val="1"/>
        <charset val="204"/>
      </rPr>
      <t>)</t>
    </r>
  </si>
  <si>
    <t>Гематоген</t>
  </si>
  <si>
    <r>
      <t xml:space="preserve">Борщ из свежей капусты </t>
    </r>
    <r>
      <rPr>
        <sz val="10"/>
        <color indexed="8"/>
        <rFont val="Times New Roman"/>
        <family val="1"/>
        <charset val="204"/>
      </rPr>
      <t>(</t>
    </r>
    <r>
      <rPr>
        <sz val="8"/>
        <color rgb="FF000000"/>
        <rFont val="Times New Roman"/>
        <family val="1"/>
        <charset val="204"/>
      </rPr>
      <t>говядина, капуста,картофель, морковь, свекла, лук репчатый, масло растительное, соль йодированная )</t>
    </r>
  </si>
  <si>
    <r>
      <t>Сердце в соусе (</t>
    </r>
    <r>
      <rPr>
        <sz val="8"/>
        <color theme="1"/>
        <rFont val="Times New Roman"/>
        <family val="1"/>
        <charset val="204"/>
      </rPr>
      <t>сердце, морковь,  лук, масло растительное, соус, чеснок)</t>
    </r>
  </si>
  <si>
    <r>
      <t xml:space="preserve">Каша рисовая рассыпчатая ( </t>
    </r>
    <r>
      <rPr>
        <sz val="8"/>
        <color rgb="FF000000"/>
        <rFont val="Times New Roman"/>
        <family val="1"/>
        <charset val="204"/>
      </rPr>
      <t>крупа рис, масло сливочное, соль йодированная</t>
    </r>
    <r>
      <rPr>
        <sz val="10"/>
        <color rgb="FF000000"/>
        <rFont val="Times New Roman"/>
        <family val="1"/>
        <charset val="204"/>
      </rPr>
      <t xml:space="preserve">) </t>
    </r>
  </si>
  <si>
    <r>
      <t>Компот из кураги (</t>
    </r>
    <r>
      <rPr>
        <sz val="9"/>
        <color rgb="FF000000"/>
        <rFont val="Times New Roman"/>
        <family val="1"/>
        <charset val="204"/>
      </rPr>
      <t>курага,сахар)</t>
    </r>
  </si>
  <si>
    <r>
      <t>Салат из кукурузы консервированной (</t>
    </r>
    <r>
      <rPr>
        <sz val="8"/>
        <color theme="1"/>
        <rFont val="Times New Roman"/>
        <family val="1"/>
        <charset val="204"/>
      </rPr>
      <t>кукуруза</t>
    </r>
    <r>
      <rPr>
        <sz val="10"/>
        <color theme="1"/>
        <rFont val="Times New Roman"/>
        <family val="1"/>
        <charset val="204"/>
      </rPr>
      <t xml:space="preserve"> </t>
    </r>
    <r>
      <rPr>
        <sz val="8"/>
        <color theme="1"/>
        <rFont val="Times New Roman"/>
        <family val="1"/>
        <charset val="204"/>
      </rPr>
      <t>консервированная ,сахар,масло растительное)</t>
    </r>
  </si>
  <si>
    <r>
      <t>Котлеты рыбные с соусом с кашей гречневой , подгарнировка зелёный горошек (</t>
    </r>
    <r>
      <rPr>
        <sz val="8"/>
        <color indexed="8"/>
        <rFont val="Times New Roman"/>
        <family val="1"/>
        <charset val="204"/>
      </rPr>
      <t>минтай,свинина,хлеб, сухари панировочные,масло растительное ,соль йодированная, молоко 3,2%,гречка ,горошек зелёный консервированный)</t>
    </r>
    <r>
      <rPr>
        <sz val="10"/>
        <color indexed="8"/>
        <rFont val="Times New Roman"/>
        <family val="1"/>
        <charset val="204"/>
      </rPr>
      <t xml:space="preserve">  70/20</t>
    </r>
    <r>
      <rPr>
        <sz val="10"/>
        <color theme="1"/>
        <rFont val="Times New Roman"/>
        <family val="1"/>
        <charset val="204"/>
      </rPr>
      <t>/150/30</t>
    </r>
  </si>
  <si>
    <r>
      <t>Какао-напиток (</t>
    </r>
    <r>
      <rPr>
        <sz val="8"/>
        <color theme="1"/>
        <rFont val="Times New Roman"/>
        <family val="1"/>
        <charset val="204"/>
      </rPr>
      <t>напиток какао, молоко, сахар-песок)</t>
    </r>
  </si>
  <si>
    <r>
      <t>Салат из зеленого горошка консервированного (</t>
    </r>
    <r>
      <rPr>
        <sz val="8"/>
        <color theme="1"/>
        <rFont val="Times New Roman"/>
        <family val="1"/>
        <charset val="204"/>
      </rPr>
      <t>зеленый горошек,масло растительное)</t>
    </r>
  </si>
  <si>
    <t>напиток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</si>
</sst>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2" fillId="0" borderId="0"/>
  </cellStyleXfs>
  <cellXfs count="13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3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4" fillId="0" borderId="10" xfId="1" applyFont="1" applyBorder="1" applyAlignment="1">
      <alignment horizontal="center" vertical="top" wrapText="1"/>
    </xf>
    <xf numFmtId="0" fontId="5" fillId="0" borderId="10" xfId="1" applyFont="1" applyBorder="1" applyAlignment="1">
      <alignment vertical="top" wrapText="1"/>
    </xf>
    <xf numFmtId="0" fontId="5" fillId="0" borderId="10" xfId="1" applyFont="1" applyBorder="1" applyAlignment="1">
      <alignment horizontal="center" wrapText="1"/>
    </xf>
    <xf numFmtId="0" fontId="7" fillId="0" borderId="10" xfId="1" applyFont="1" applyBorder="1" applyAlignment="1">
      <alignment horizontal="center" wrapText="1"/>
    </xf>
    <xf numFmtId="0" fontId="7" fillId="0" borderId="11" xfId="1" applyFont="1" applyBorder="1" applyAlignment="1">
      <alignment horizontal="center" wrapText="1"/>
    </xf>
    <xf numFmtId="0" fontId="0" fillId="0" borderId="12" xfId="0" applyBorder="1"/>
    <xf numFmtId="0" fontId="0" fillId="0" borderId="4" xfId="0" applyBorder="1"/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0" fillId="0" borderId="10" xfId="0" applyBorder="1"/>
    <xf numFmtId="0" fontId="4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4" fillId="0" borderId="10" xfId="1" applyFont="1" applyBorder="1" applyAlignment="1">
      <alignment horizontal="center" vertical="center" wrapText="1"/>
    </xf>
    <xf numFmtId="0" fontId="5" fillId="0" borderId="10" xfId="1" applyFont="1" applyBorder="1" applyAlignment="1">
      <alignment vertical="center" wrapText="1"/>
    </xf>
    <xf numFmtId="0" fontId="5" fillId="0" borderId="10" xfId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5" fillId="0" borderId="4" xfId="1" applyFont="1" applyBorder="1" applyAlignment="1">
      <alignment vertical="center" wrapText="1"/>
    </xf>
    <xf numFmtId="0" fontId="5" fillId="0" borderId="4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top" wrapText="1"/>
    </xf>
    <xf numFmtId="0" fontId="5" fillId="0" borderId="4" xfId="1" applyFont="1" applyBorder="1" applyAlignment="1">
      <alignment vertical="top" wrapText="1"/>
    </xf>
    <xf numFmtId="0" fontId="5" fillId="0" borderId="4" xfId="1" applyFont="1" applyBorder="1" applyAlignment="1">
      <alignment horizontal="center" wrapText="1"/>
    </xf>
    <xf numFmtId="0" fontId="7" fillId="0" borderId="4" xfId="1" applyFont="1" applyBorder="1" applyAlignment="1">
      <alignment horizontal="center" wrapText="1"/>
    </xf>
    <xf numFmtId="0" fontId="7" fillId="0" borderId="13" xfId="1" applyFont="1" applyBorder="1" applyAlignment="1">
      <alignment horizont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4" fillId="0" borderId="4" xfId="1" applyFont="1" applyBorder="1" applyAlignment="1" applyProtection="1">
      <alignment horizontal="center" vertical="center" wrapText="1"/>
      <protection locked="0"/>
    </xf>
    <xf numFmtId="0" fontId="5" fillId="0" borderId="4" xfId="1" applyFont="1" applyBorder="1" applyAlignment="1" applyProtection="1">
      <alignment vertical="center" wrapText="1"/>
      <protection locked="0"/>
    </xf>
    <xf numFmtId="0" fontId="5" fillId="0" borderId="4" xfId="1" applyFont="1" applyBorder="1" applyAlignment="1" applyProtection="1">
      <alignment horizontal="center" vertical="center" wrapText="1"/>
      <protection locked="0"/>
    </xf>
    <xf numFmtId="0" fontId="4" fillId="0" borderId="4" xfId="1" applyFont="1" applyBorder="1" applyAlignment="1" applyProtection="1">
      <alignment vertical="center" wrapText="1"/>
      <protection locked="0"/>
    </xf>
    <xf numFmtId="0" fontId="8" fillId="4" borderId="4" xfId="0" applyFont="1" applyFill="1" applyBorder="1" applyAlignment="1" applyProtection="1">
      <alignment vertical="center"/>
      <protection locked="0"/>
    </xf>
    <xf numFmtId="0" fontId="8" fillId="4" borderId="13" xfId="0" applyFont="1" applyFill="1" applyBorder="1" applyAlignment="1" applyProtection="1">
      <alignment vertical="center"/>
      <protection locked="0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center" vertical="top" wrapText="1"/>
    </xf>
    <xf numFmtId="0" fontId="7" fillId="0" borderId="4" xfId="0" applyFont="1" applyBorder="1" applyAlignment="1">
      <alignment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0" fillId="2" borderId="18" xfId="0" applyFill="1" applyBorder="1" applyProtection="1">
      <protection locked="0"/>
    </xf>
    <xf numFmtId="0" fontId="5" fillId="0" borderId="10" xfId="0" applyFont="1" applyBorder="1" applyAlignment="1">
      <alignment horizontal="center" vertical="top" wrapText="1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0" fillId="0" borderId="19" xfId="0" applyBorder="1"/>
    <xf numFmtId="0" fontId="7" fillId="0" borderId="4" xfId="0" applyFont="1" applyBorder="1" applyAlignment="1">
      <alignment horizontal="center" vertical="center" wrapText="1"/>
    </xf>
    <xf numFmtId="0" fontId="0" fillId="2" borderId="4" xfId="0" applyFill="1" applyBorder="1"/>
    <xf numFmtId="0" fontId="0" fillId="2" borderId="10" xfId="0" applyFill="1" applyBorder="1"/>
    <xf numFmtId="0" fontId="4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5" fillId="0" borderId="13" xfId="1" applyFont="1" applyBorder="1" applyAlignment="1">
      <alignment horizontal="center" vertical="center" wrapText="1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4" fillId="0" borderId="21" xfId="1" applyFont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3" fillId="0" borderId="4" xfId="1" applyFont="1" applyBorder="1" applyAlignment="1">
      <alignment horizontal="center" vertical="center" wrapText="1"/>
    </xf>
    <xf numFmtId="0" fontId="14" fillId="0" borderId="4" xfId="1" applyFont="1" applyBorder="1" applyAlignment="1">
      <alignment horizontal="center" vertical="center" wrapText="1"/>
    </xf>
    <xf numFmtId="0" fontId="13" fillId="0" borderId="13" xfId="1" applyFont="1" applyBorder="1" applyAlignment="1">
      <alignment horizontal="center" vertical="center" wrapText="1"/>
    </xf>
    <xf numFmtId="0" fontId="0" fillId="2" borderId="9" xfId="0" applyFill="1" applyBorder="1"/>
    <xf numFmtId="0" fontId="7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4" fillId="0" borderId="4" xfId="0" applyFont="1" applyBorder="1" applyAlignment="1">
      <alignment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5" fillId="0" borderId="23" xfId="0" applyFont="1" applyBorder="1" applyAlignment="1">
      <alignment vertical="center" wrapText="1"/>
    </xf>
    <xf numFmtId="0" fontId="5" fillId="0" borderId="23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0" fillId="0" borderId="25" xfId="0" applyBorder="1"/>
    <xf numFmtId="0" fontId="0" fillId="0" borderId="21" xfId="0" applyBorder="1"/>
    <xf numFmtId="0" fontId="0" fillId="0" borderId="26" xfId="0" applyBorder="1"/>
    <xf numFmtId="0" fontId="8" fillId="0" borderId="27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5" fillId="0" borderId="10" xfId="0" applyFont="1" applyBorder="1" applyAlignment="1">
      <alignment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sqref="A1:J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28" t="s">
        <v>1</v>
      </c>
      <c r="C1" s="129"/>
      <c r="D1" s="130"/>
      <c r="E1" t="s">
        <v>2</v>
      </c>
      <c r="F1" s="1"/>
      <c r="I1" t="s">
        <v>3</v>
      </c>
      <c r="J1" s="2" t="s">
        <v>4</v>
      </c>
    </row>
    <row r="2" spans="1:10" ht="15" thickBot="1">
      <c r="D2" s="3" t="s">
        <v>5</v>
      </c>
      <c r="J2" s="4">
        <v>45601</v>
      </c>
    </row>
    <row r="3" spans="1:10" ht="15" thickBot="1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46.8">
      <c r="A4" s="8" t="s">
        <v>16</v>
      </c>
      <c r="B4" s="9" t="s">
        <v>17</v>
      </c>
      <c r="C4" s="10">
        <v>269</v>
      </c>
      <c r="D4" s="11" t="s">
        <v>18</v>
      </c>
      <c r="E4" s="12">
        <v>230</v>
      </c>
      <c r="F4" s="12">
        <v>67.78</v>
      </c>
      <c r="G4" s="13">
        <v>530.13</v>
      </c>
      <c r="H4" s="13">
        <v>16.399999999999999</v>
      </c>
      <c r="I4" s="13">
        <v>24.61</v>
      </c>
      <c r="J4" s="14">
        <v>46.9</v>
      </c>
    </row>
    <row r="5" spans="1:10" ht="23.4">
      <c r="A5" s="15"/>
      <c r="B5" s="16" t="s">
        <v>19</v>
      </c>
      <c r="C5" s="17">
        <v>376</v>
      </c>
      <c r="D5" s="18" t="s">
        <v>20</v>
      </c>
      <c r="E5" s="19">
        <v>180</v>
      </c>
      <c r="F5" s="19">
        <v>6.45</v>
      </c>
      <c r="G5" s="19">
        <v>59.25</v>
      </c>
      <c r="H5" s="19">
        <v>0.1</v>
      </c>
      <c r="I5" s="19">
        <v>0</v>
      </c>
      <c r="J5" s="20">
        <v>14.72</v>
      </c>
    </row>
    <row r="6" spans="1:10">
      <c r="A6" s="15"/>
      <c r="B6" s="16" t="s">
        <v>21</v>
      </c>
      <c r="C6" s="21" t="s">
        <v>22</v>
      </c>
      <c r="D6" s="22" t="s">
        <v>23</v>
      </c>
      <c r="E6" s="23">
        <v>30</v>
      </c>
      <c r="F6" s="23">
        <v>2.27</v>
      </c>
      <c r="G6" s="24">
        <v>87.92</v>
      </c>
      <c r="H6" s="24">
        <v>2.79</v>
      </c>
      <c r="I6" s="24">
        <v>0.28299999999999997</v>
      </c>
      <c r="J6" s="25">
        <v>18.55</v>
      </c>
    </row>
    <row r="7" spans="1:10" ht="23.4">
      <c r="A7" s="15"/>
      <c r="B7" s="26"/>
      <c r="C7" s="116">
        <v>12</v>
      </c>
      <c r="D7" s="117" t="s">
        <v>63</v>
      </c>
      <c r="E7" s="118">
        <v>60</v>
      </c>
      <c r="F7" s="118">
        <v>13.5</v>
      </c>
      <c r="G7" s="28">
        <v>11.27</v>
      </c>
      <c r="H7" s="28">
        <v>0.56000000000000005</v>
      </c>
      <c r="I7" s="28">
        <v>0.09</v>
      </c>
      <c r="J7" s="29">
        <v>1.87</v>
      </c>
    </row>
    <row r="8" spans="1:10" ht="15" thickBot="1">
      <c r="A8" s="30"/>
      <c r="B8" s="31"/>
      <c r="C8" s="31"/>
      <c r="D8" s="32"/>
      <c r="E8" s="33"/>
      <c r="F8" s="34"/>
      <c r="G8" s="33"/>
      <c r="H8" s="33"/>
      <c r="I8" s="33"/>
      <c r="J8" s="35"/>
    </row>
    <row r="9" spans="1:10">
      <c r="A9" s="8" t="s">
        <v>25</v>
      </c>
      <c r="B9" s="36" t="s">
        <v>26</v>
      </c>
      <c r="C9" s="37"/>
      <c r="D9" s="38"/>
      <c r="E9" s="39"/>
      <c r="F9" s="40"/>
      <c r="G9" s="39"/>
      <c r="H9" s="39"/>
      <c r="I9" s="39"/>
      <c r="J9" s="41"/>
    </row>
    <row r="10" spans="1:10">
      <c r="A10" s="15"/>
      <c r="B10" s="2"/>
      <c r="C10" s="2"/>
      <c r="D10" s="42"/>
      <c r="E10" s="43"/>
      <c r="F10" s="44"/>
      <c r="G10" s="43"/>
      <c r="H10" s="43"/>
      <c r="I10" s="43"/>
      <c r="J10" s="45"/>
    </row>
    <row r="11" spans="1:10" ht="15" thickBot="1">
      <c r="A11" s="30"/>
      <c r="B11" s="31"/>
      <c r="C11" s="31"/>
      <c r="D11" s="32"/>
      <c r="E11" s="33">
        <f t="shared" ref="E11:J11" si="0">SUM(E4:E10)</f>
        <v>500</v>
      </c>
      <c r="F11" s="34">
        <f t="shared" si="0"/>
        <v>90</v>
      </c>
      <c r="G11" s="33">
        <f t="shared" si="0"/>
        <v>688.56999999999994</v>
      </c>
      <c r="H11" s="33">
        <f t="shared" si="0"/>
        <v>19.849999999999998</v>
      </c>
      <c r="I11" s="33">
        <f t="shared" si="0"/>
        <v>24.983000000000001</v>
      </c>
      <c r="J11" s="35">
        <f t="shared" si="0"/>
        <v>82.04</v>
      </c>
    </row>
    <row r="12" spans="1:10" ht="23.4">
      <c r="A12" s="15" t="s">
        <v>27</v>
      </c>
      <c r="B12" s="26" t="s">
        <v>24</v>
      </c>
      <c r="C12" s="116">
        <v>12</v>
      </c>
      <c r="D12" s="117" t="s">
        <v>63</v>
      </c>
      <c r="E12" s="118">
        <v>60</v>
      </c>
      <c r="F12" s="118">
        <v>17</v>
      </c>
      <c r="G12" s="119">
        <v>58.8</v>
      </c>
      <c r="H12" s="119">
        <v>1.68</v>
      </c>
      <c r="I12" s="120">
        <v>3.71</v>
      </c>
      <c r="J12" s="112">
        <v>4.72</v>
      </c>
    </row>
    <row r="13" spans="1:10" ht="33.6">
      <c r="A13" s="15"/>
      <c r="B13" s="16" t="s">
        <v>28</v>
      </c>
      <c r="C13" s="51">
        <v>96</v>
      </c>
      <c r="D13" s="52" t="s">
        <v>29</v>
      </c>
      <c r="E13" s="53">
        <v>200</v>
      </c>
      <c r="F13" s="53">
        <v>21</v>
      </c>
      <c r="G13" s="51">
        <v>207.44</v>
      </c>
      <c r="H13" s="51">
        <v>9.52</v>
      </c>
      <c r="I13" s="51">
        <v>11.5</v>
      </c>
      <c r="J13" s="54">
        <v>16.43</v>
      </c>
    </row>
    <row r="14" spans="1:10" ht="33.6">
      <c r="A14" s="15"/>
      <c r="B14" s="16" t="s">
        <v>30</v>
      </c>
      <c r="C14" s="55">
        <v>269</v>
      </c>
      <c r="D14" s="56" t="s">
        <v>31</v>
      </c>
      <c r="E14" s="57">
        <v>90</v>
      </c>
      <c r="F14" s="57">
        <v>54.02</v>
      </c>
      <c r="G14" s="58">
        <v>260.93</v>
      </c>
      <c r="H14" s="58">
        <v>10.49</v>
      </c>
      <c r="I14" s="58">
        <v>19.54</v>
      </c>
      <c r="J14" s="59">
        <v>10.72</v>
      </c>
    </row>
    <row r="15" spans="1:10" ht="26.4">
      <c r="A15" s="15"/>
      <c r="B15" s="16" t="s">
        <v>32</v>
      </c>
      <c r="C15" s="51">
        <v>202</v>
      </c>
      <c r="D15" s="18" t="s">
        <v>33</v>
      </c>
      <c r="E15" s="17">
        <v>150</v>
      </c>
      <c r="F15" s="17">
        <v>16.190000000000001</v>
      </c>
      <c r="G15" s="60">
        <v>269.2</v>
      </c>
      <c r="H15" s="60">
        <v>5.91</v>
      </c>
      <c r="I15" s="60">
        <v>5.07</v>
      </c>
      <c r="J15" s="61">
        <v>36.18</v>
      </c>
    </row>
    <row r="16" spans="1:10" ht="26.4">
      <c r="A16" s="15"/>
      <c r="B16" s="16" t="s">
        <v>34</v>
      </c>
      <c r="C16" s="62">
        <v>349</v>
      </c>
      <c r="D16" s="63" t="s">
        <v>35</v>
      </c>
      <c r="E16" s="64">
        <v>200</v>
      </c>
      <c r="F16" s="64">
        <v>6.63</v>
      </c>
      <c r="G16" s="65">
        <v>77.41</v>
      </c>
      <c r="H16" s="66">
        <v>0</v>
      </c>
      <c r="I16" s="66">
        <v>0</v>
      </c>
      <c r="J16" s="67">
        <v>19.36</v>
      </c>
    </row>
    <row r="17" spans="1:10">
      <c r="A17" s="15"/>
      <c r="B17" s="16" t="s">
        <v>36</v>
      </c>
      <c r="C17" s="27" t="s">
        <v>22</v>
      </c>
      <c r="D17" s="22" t="s">
        <v>23</v>
      </c>
      <c r="E17" s="19">
        <v>40</v>
      </c>
      <c r="F17" s="19">
        <v>3.36</v>
      </c>
      <c r="G17" s="68">
        <v>91.89</v>
      </c>
      <c r="H17" s="69">
        <v>2.96</v>
      </c>
      <c r="I17" s="69">
        <v>0.24</v>
      </c>
      <c r="J17" s="70">
        <v>19.47</v>
      </c>
    </row>
    <row r="18" spans="1:10">
      <c r="A18" s="15"/>
      <c r="B18" s="16" t="s">
        <v>37</v>
      </c>
      <c r="C18" s="71" t="s">
        <v>22</v>
      </c>
      <c r="D18" s="22" t="s">
        <v>38</v>
      </c>
      <c r="E18" s="72">
        <v>25</v>
      </c>
      <c r="F18" s="72">
        <v>1.8</v>
      </c>
      <c r="G18" s="73">
        <v>57.62</v>
      </c>
      <c r="H18" s="74">
        <v>1.92</v>
      </c>
      <c r="I18" s="74">
        <v>0.35</v>
      </c>
      <c r="J18" s="75">
        <v>11.52</v>
      </c>
    </row>
    <row r="19" spans="1:10">
      <c r="A19" s="15"/>
      <c r="B19" s="76"/>
      <c r="C19" s="27"/>
      <c r="D19" s="18"/>
      <c r="E19" s="19"/>
      <c r="F19" s="19"/>
      <c r="G19" s="69"/>
      <c r="H19" s="69"/>
      <c r="I19" s="69"/>
      <c r="J19" s="70"/>
    </row>
    <row r="20" spans="1:10" ht="15" thickBot="1">
      <c r="A20" s="30"/>
      <c r="B20" s="31"/>
      <c r="C20" s="31"/>
      <c r="D20" s="32"/>
      <c r="E20" s="33">
        <f t="shared" ref="E20:J20" si="1">SUM(E12:E19)</f>
        <v>765</v>
      </c>
      <c r="F20" s="34">
        <f t="shared" si="1"/>
        <v>120</v>
      </c>
      <c r="G20" s="33">
        <f t="shared" si="1"/>
        <v>1023.2900000000001</v>
      </c>
      <c r="H20" s="33">
        <f t="shared" si="1"/>
        <v>32.479999999999997</v>
      </c>
      <c r="I20" s="33">
        <f t="shared" si="1"/>
        <v>40.410000000000004</v>
      </c>
      <c r="J20" s="35">
        <f t="shared" si="1"/>
        <v>118.39999999999999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sqref="A1:J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28" t="s">
        <v>1</v>
      </c>
      <c r="C1" s="129"/>
      <c r="D1" s="130"/>
      <c r="E1" t="s">
        <v>2</v>
      </c>
      <c r="F1" s="1"/>
      <c r="I1" t="s">
        <v>3</v>
      </c>
      <c r="J1" s="2" t="s">
        <v>39</v>
      </c>
    </row>
    <row r="2" spans="1:10" ht="15" thickBot="1">
      <c r="D2" s="3" t="s">
        <v>5</v>
      </c>
      <c r="J2" s="4">
        <v>45602</v>
      </c>
    </row>
    <row r="3" spans="1:10" ht="15" thickBot="1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23.4">
      <c r="A4" s="8" t="s">
        <v>16</v>
      </c>
      <c r="B4" s="9" t="s">
        <v>17</v>
      </c>
      <c r="C4" s="77">
        <v>182</v>
      </c>
      <c r="D4" s="47" t="s">
        <v>40</v>
      </c>
      <c r="E4" s="78">
        <v>180</v>
      </c>
      <c r="F4" s="78">
        <v>26.29</v>
      </c>
      <c r="G4" s="78">
        <v>288.61</v>
      </c>
      <c r="H4" s="78">
        <v>4.88</v>
      </c>
      <c r="I4" s="78">
        <v>11.39</v>
      </c>
      <c r="J4" s="79">
        <v>41.45</v>
      </c>
    </row>
    <row r="5" spans="1:10" ht="23.4">
      <c r="A5" s="15"/>
      <c r="B5" s="16" t="s">
        <v>19</v>
      </c>
      <c r="C5" s="60">
        <v>272</v>
      </c>
      <c r="D5" s="18" t="s">
        <v>41</v>
      </c>
      <c r="E5" s="19">
        <v>180</v>
      </c>
      <c r="F5" s="19">
        <v>19.64</v>
      </c>
      <c r="G5" s="19">
        <v>149.63</v>
      </c>
      <c r="H5" s="19">
        <v>3.98</v>
      </c>
      <c r="I5" s="19">
        <v>3.83</v>
      </c>
      <c r="J5" s="20">
        <v>24.41</v>
      </c>
    </row>
    <row r="6" spans="1:10">
      <c r="A6" s="15"/>
      <c r="B6" s="16" t="s">
        <v>21</v>
      </c>
      <c r="C6" s="27"/>
      <c r="D6" s="18"/>
      <c r="E6" s="19"/>
      <c r="F6" s="19"/>
      <c r="G6" s="19"/>
      <c r="H6" s="19"/>
      <c r="I6" s="19"/>
      <c r="J6" s="20"/>
    </row>
    <row r="7" spans="1:10">
      <c r="A7" s="15"/>
      <c r="B7" s="80" t="s">
        <v>24</v>
      </c>
      <c r="C7" s="81">
        <v>338</v>
      </c>
      <c r="D7" s="22" t="s">
        <v>42</v>
      </c>
      <c r="E7" s="19">
        <v>60</v>
      </c>
      <c r="F7" s="19">
        <v>21.67</v>
      </c>
      <c r="G7" s="69">
        <v>169.7</v>
      </c>
      <c r="H7" s="69">
        <v>5.82</v>
      </c>
      <c r="I7" s="69">
        <v>9.4600000000000009</v>
      </c>
      <c r="J7" s="70">
        <v>15.07</v>
      </c>
    </row>
    <row r="8" spans="1:10" ht="15" thickBot="1">
      <c r="A8" s="30"/>
      <c r="B8" s="82" t="s">
        <v>26</v>
      </c>
      <c r="C8" s="81" t="s">
        <v>43</v>
      </c>
      <c r="D8" s="18" t="s">
        <v>44</v>
      </c>
      <c r="E8" s="17">
        <v>100</v>
      </c>
      <c r="F8" s="17">
        <v>22.4</v>
      </c>
      <c r="G8" s="60">
        <v>60.18</v>
      </c>
      <c r="H8" s="60">
        <v>0.51</v>
      </c>
      <c r="I8" s="60">
        <v>0.5</v>
      </c>
      <c r="J8" s="61">
        <v>12.55</v>
      </c>
    </row>
    <row r="9" spans="1:10">
      <c r="A9" s="8" t="s">
        <v>25</v>
      </c>
      <c r="B9" s="83" t="s">
        <v>26</v>
      </c>
      <c r="C9" s="84"/>
      <c r="D9" s="85"/>
      <c r="E9" s="86"/>
      <c r="F9" s="86"/>
      <c r="G9" s="87"/>
      <c r="H9" s="87"/>
      <c r="I9" s="87"/>
      <c r="J9" s="88"/>
    </row>
    <row r="10" spans="1:10">
      <c r="A10" s="15"/>
      <c r="B10" s="2"/>
      <c r="C10" s="2"/>
      <c r="D10" s="42"/>
      <c r="E10" s="43"/>
      <c r="F10" s="44"/>
      <c r="G10" s="43"/>
      <c r="H10" s="43"/>
      <c r="I10" s="43"/>
      <c r="J10" s="45"/>
    </row>
    <row r="11" spans="1:10" ht="15" thickBot="1">
      <c r="A11" s="30"/>
      <c r="B11" s="31"/>
      <c r="C11" s="31"/>
      <c r="D11" s="32"/>
      <c r="E11" s="33">
        <f t="shared" ref="E11:J11" si="0">SUM(E4:E10)</f>
        <v>520</v>
      </c>
      <c r="F11" s="34">
        <f t="shared" si="0"/>
        <v>90</v>
      </c>
      <c r="G11" s="33">
        <f t="shared" si="0"/>
        <v>668.12</v>
      </c>
      <c r="H11" s="33">
        <f t="shared" si="0"/>
        <v>15.19</v>
      </c>
      <c r="I11" s="33">
        <f t="shared" si="0"/>
        <v>25.18</v>
      </c>
      <c r="J11" s="35">
        <f t="shared" si="0"/>
        <v>93.48</v>
      </c>
    </row>
    <row r="12" spans="1:10">
      <c r="A12" s="15" t="s">
        <v>27</v>
      </c>
      <c r="B12" s="26" t="s">
        <v>24</v>
      </c>
      <c r="C12" s="46"/>
      <c r="D12" s="47"/>
      <c r="E12" s="48"/>
      <c r="F12" s="48"/>
      <c r="G12" s="49"/>
      <c r="H12" s="49"/>
      <c r="I12" s="49"/>
      <c r="J12" s="50"/>
    </row>
    <row r="13" spans="1:10" ht="39.6">
      <c r="A13" s="15"/>
      <c r="B13" s="16" t="s">
        <v>28</v>
      </c>
      <c r="C13" s="17">
        <v>88</v>
      </c>
      <c r="D13" s="18" t="s">
        <v>45</v>
      </c>
      <c r="E13" s="19">
        <v>250</v>
      </c>
      <c r="F13" s="19">
        <v>40.840000000000003</v>
      </c>
      <c r="G13" s="19">
        <v>170.26</v>
      </c>
      <c r="H13" s="19">
        <v>5.16</v>
      </c>
      <c r="I13" s="19">
        <v>10.78</v>
      </c>
      <c r="J13" s="20">
        <v>8.7799999999999994</v>
      </c>
    </row>
    <row r="14" spans="1:10" ht="26.4">
      <c r="A14" s="15"/>
      <c r="B14" s="16" t="s">
        <v>30</v>
      </c>
      <c r="C14" s="72">
        <v>278</v>
      </c>
      <c r="D14" s="52" t="s">
        <v>46</v>
      </c>
      <c r="E14" s="53">
        <v>240</v>
      </c>
      <c r="F14" s="53">
        <v>67.55</v>
      </c>
      <c r="G14" s="53">
        <v>356.68</v>
      </c>
      <c r="H14" s="53">
        <v>9.93</v>
      </c>
      <c r="I14" s="53">
        <v>12.94</v>
      </c>
      <c r="J14" s="53">
        <v>34.29</v>
      </c>
    </row>
    <row r="15" spans="1:10">
      <c r="A15" s="15"/>
      <c r="B15" s="16" t="s">
        <v>32</v>
      </c>
      <c r="C15" s="17"/>
      <c r="D15" s="52"/>
      <c r="E15" s="53"/>
      <c r="F15" s="53"/>
      <c r="G15" s="53"/>
      <c r="H15" s="53"/>
      <c r="I15" s="53"/>
      <c r="J15" s="89"/>
    </row>
    <row r="16" spans="1:10" ht="26.4">
      <c r="A16" s="15"/>
      <c r="B16" s="16" t="s">
        <v>34</v>
      </c>
      <c r="C16" s="17">
        <v>350</v>
      </c>
      <c r="D16" s="18" t="s">
        <v>47</v>
      </c>
      <c r="E16" s="19">
        <v>200</v>
      </c>
      <c r="F16" s="19">
        <v>6.45</v>
      </c>
      <c r="G16" s="19">
        <v>59.25</v>
      </c>
      <c r="H16" s="19">
        <v>0.1</v>
      </c>
      <c r="I16" s="19">
        <v>0</v>
      </c>
      <c r="J16" s="20">
        <v>14.72</v>
      </c>
    </row>
    <row r="17" spans="1:10">
      <c r="A17" s="15"/>
      <c r="B17" s="16" t="s">
        <v>36</v>
      </c>
      <c r="C17" s="27" t="s">
        <v>22</v>
      </c>
      <c r="D17" s="22" t="s">
        <v>23</v>
      </c>
      <c r="E17" s="19">
        <v>40</v>
      </c>
      <c r="F17" s="19">
        <v>3.36</v>
      </c>
      <c r="G17" s="68">
        <v>91.89</v>
      </c>
      <c r="H17" s="69">
        <v>2.96</v>
      </c>
      <c r="I17" s="69">
        <v>0.24</v>
      </c>
      <c r="J17" s="70">
        <v>19.47</v>
      </c>
    </row>
    <row r="18" spans="1:10">
      <c r="A18" s="15"/>
      <c r="B18" s="16" t="s">
        <v>37</v>
      </c>
      <c r="C18" s="71" t="s">
        <v>22</v>
      </c>
      <c r="D18" s="22" t="s">
        <v>38</v>
      </c>
      <c r="E18" s="72">
        <v>25</v>
      </c>
      <c r="F18" s="72">
        <v>1.8</v>
      </c>
      <c r="G18" s="73">
        <v>57.62</v>
      </c>
      <c r="H18" s="74">
        <v>1.92</v>
      </c>
      <c r="I18" s="74">
        <v>0.35</v>
      </c>
      <c r="J18" s="75">
        <v>11.52</v>
      </c>
    </row>
    <row r="19" spans="1:10">
      <c r="A19" s="15"/>
      <c r="B19" s="76"/>
      <c r="C19" s="76"/>
      <c r="D19" s="90"/>
      <c r="E19" s="91"/>
      <c r="F19" s="92"/>
      <c r="G19" s="91"/>
      <c r="H19" s="91"/>
      <c r="I19" s="91"/>
      <c r="J19" s="93"/>
    </row>
    <row r="20" spans="1:10" ht="15" thickBot="1">
      <c r="A20" s="30"/>
      <c r="B20" s="31"/>
      <c r="C20" s="31"/>
      <c r="D20" s="32"/>
      <c r="E20" s="33">
        <f t="shared" ref="E20:J20" si="1">SUM(E13:E19)</f>
        <v>755</v>
      </c>
      <c r="F20" s="34">
        <f t="shared" si="1"/>
        <v>120</v>
      </c>
      <c r="G20" s="33">
        <f t="shared" si="1"/>
        <v>735.7</v>
      </c>
      <c r="H20" s="33">
        <f t="shared" si="1"/>
        <v>20.07</v>
      </c>
      <c r="I20" s="33">
        <f t="shared" si="1"/>
        <v>24.31</v>
      </c>
      <c r="J20" s="35">
        <f t="shared" si="1"/>
        <v>88.779999999999987</v>
      </c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sqref="A1:J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28" t="s">
        <v>1</v>
      </c>
      <c r="C1" s="129"/>
      <c r="D1" s="130"/>
      <c r="E1" t="s">
        <v>2</v>
      </c>
      <c r="F1" s="1"/>
      <c r="I1" t="s">
        <v>3</v>
      </c>
      <c r="J1" s="2" t="s">
        <v>48</v>
      </c>
    </row>
    <row r="2" spans="1:10" ht="15" thickBot="1">
      <c r="D2" s="3" t="s">
        <v>5</v>
      </c>
      <c r="J2" s="4">
        <v>45603</v>
      </c>
    </row>
    <row r="3" spans="1:10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63">
      <c r="A4" s="121" t="s">
        <v>16</v>
      </c>
      <c r="B4" s="26" t="s">
        <v>17</v>
      </c>
      <c r="C4" s="94">
        <v>272</v>
      </c>
      <c r="D4" s="52" t="s">
        <v>64</v>
      </c>
      <c r="E4" s="53">
        <v>270</v>
      </c>
      <c r="F4" s="48">
        <v>68.64</v>
      </c>
      <c r="G4" s="51">
        <v>447.41</v>
      </c>
      <c r="H4" s="51">
        <v>17.2</v>
      </c>
      <c r="I4" s="51">
        <v>25</v>
      </c>
      <c r="J4" s="51">
        <v>10.72</v>
      </c>
    </row>
    <row r="5" spans="1:10">
      <c r="A5" s="122"/>
      <c r="B5" s="16" t="s">
        <v>19</v>
      </c>
      <c r="C5" s="17">
        <v>382</v>
      </c>
      <c r="D5" s="18" t="s">
        <v>65</v>
      </c>
      <c r="E5" s="19">
        <v>190</v>
      </c>
      <c r="F5" s="19">
        <v>18</v>
      </c>
      <c r="G5" s="19">
        <v>141</v>
      </c>
      <c r="H5" s="19">
        <v>3.75</v>
      </c>
      <c r="I5" s="19">
        <v>3.01</v>
      </c>
      <c r="J5" s="20">
        <v>24.42</v>
      </c>
    </row>
    <row r="6" spans="1:10">
      <c r="A6" s="122"/>
      <c r="B6" s="16" t="s">
        <v>21</v>
      </c>
      <c r="C6" s="27" t="s">
        <v>22</v>
      </c>
      <c r="D6" s="22" t="s">
        <v>23</v>
      </c>
      <c r="E6" s="19">
        <v>40</v>
      </c>
      <c r="F6" s="19">
        <v>3.36</v>
      </c>
      <c r="G6" s="68">
        <v>91.89</v>
      </c>
      <c r="H6" s="69">
        <v>2.96</v>
      </c>
      <c r="I6" s="69">
        <v>0.24</v>
      </c>
      <c r="J6" s="70">
        <v>19.47</v>
      </c>
    </row>
    <row r="7" spans="1:10">
      <c r="A7" s="15"/>
      <c r="B7" s="26"/>
      <c r="C7" s="27"/>
      <c r="D7" s="22"/>
      <c r="E7" s="19"/>
      <c r="F7" s="19"/>
      <c r="G7" s="28"/>
      <c r="H7" s="28"/>
      <c r="I7" s="28"/>
      <c r="J7" s="29"/>
    </row>
    <row r="8" spans="1:10" ht="15" thickBot="1">
      <c r="A8" s="30"/>
      <c r="B8" s="31"/>
      <c r="C8" s="31"/>
      <c r="D8" s="32"/>
      <c r="E8" s="33"/>
      <c r="F8" s="34"/>
      <c r="G8" s="33"/>
      <c r="H8" s="33"/>
      <c r="I8" s="33"/>
      <c r="J8" s="35"/>
    </row>
    <row r="9" spans="1:10">
      <c r="A9" s="8" t="s">
        <v>25</v>
      </c>
      <c r="B9" s="36" t="s">
        <v>26</v>
      </c>
      <c r="C9" s="37"/>
      <c r="D9" s="38"/>
      <c r="E9" s="39"/>
      <c r="F9" s="40"/>
      <c r="G9" s="39"/>
      <c r="H9" s="39"/>
      <c r="I9" s="39"/>
      <c r="J9" s="41"/>
    </row>
    <row r="10" spans="1:10">
      <c r="A10" s="15"/>
      <c r="B10" s="2"/>
      <c r="C10" s="2"/>
      <c r="D10" s="42"/>
      <c r="E10" s="43"/>
      <c r="F10" s="44"/>
      <c r="G10" s="43"/>
      <c r="H10" s="43"/>
      <c r="I10" s="43"/>
      <c r="J10" s="45"/>
    </row>
    <row r="11" spans="1:10" ht="15" thickBot="1">
      <c r="A11" s="30"/>
      <c r="B11" s="31"/>
      <c r="C11" s="31"/>
      <c r="D11" s="32"/>
      <c r="E11" s="33">
        <f t="shared" ref="E11:J11" si="0">SUM(E4:E10)</f>
        <v>500</v>
      </c>
      <c r="F11" s="34">
        <f t="shared" si="0"/>
        <v>90</v>
      </c>
      <c r="G11" s="33">
        <f t="shared" si="0"/>
        <v>680.30000000000007</v>
      </c>
      <c r="H11" s="33">
        <f t="shared" si="0"/>
        <v>23.91</v>
      </c>
      <c r="I11" s="33">
        <f t="shared" si="0"/>
        <v>28.249999999999996</v>
      </c>
      <c r="J11" s="35">
        <f t="shared" si="0"/>
        <v>54.61</v>
      </c>
    </row>
    <row r="12" spans="1:10" ht="26.4">
      <c r="A12" s="15" t="s">
        <v>27</v>
      </c>
      <c r="B12" s="123" t="s">
        <v>24</v>
      </c>
      <c r="C12" s="113">
        <v>10</v>
      </c>
      <c r="D12" s="114" t="s">
        <v>66</v>
      </c>
      <c r="E12" s="115">
        <v>60</v>
      </c>
      <c r="F12" s="115">
        <v>18</v>
      </c>
      <c r="G12" s="124">
        <v>49.09</v>
      </c>
      <c r="H12" s="125">
        <v>1.74</v>
      </c>
      <c r="I12" s="125">
        <v>3.11</v>
      </c>
      <c r="J12" s="126">
        <v>3.6</v>
      </c>
    </row>
    <row r="13" spans="1:10" ht="33.6">
      <c r="A13" s="15"/>
      <c r="B13" s="16" t="s">
        <v>28</v>
      </c>
      <c r="C13" s="111">
        <v>112</v>
      </c>
      <c r="D13" s="127" t="s">
        <v>49</v>
      </c>
      <c r="E13" s="115">
        <v>200</v>
      </c>
      <c r="F13" s="115">
        <v>24.11</v>
      </c>
      <c r="G13" s="19">
        <v>290.73</v>
      </c>
      <c r="H13" s="19">
        <v>14.26</v>
      </c>
      <c r="I13" s="19">
        <v>17.55</v>
      </c>
      <c r="J13" s="20">
        <v>18.87</v>
      </c>
    </row>
    <row r="14" spans="1:10" ht="33.6">
      <c r="A14" s="15"/>
      <c r="B14" s="16" t="s">
        <v>30</v>
      </c>
      <c r="C14" s="51">
        <v>272</v>
      </c>
      <c r="D14" s="52" t="s">
        <v>50</v>
      </c>
      <c r="E14" s="53">
        <v>90</v>
      </c>
      <c r="F14" s="53">
        <v>47.73</v>
      </c>
      <c r="G14" s="51">
        <v>176</v>
      </c>
      <c r="H14" s="51">
        <v>9.1920000000000002</v>
      </c>
      <c r="I14" s="51">
        <v>10.798</v>
      </c>
      <c r="J14" s="54">
        <v>10.72</v>
      </c>
    </row>
    <row r="15" spans="1:10" ht="26.4">
      <c r="A15" s="15"/>
      <c r="B15" s="16" t="s">
        <v>32</v>
      </c>
      <c r="C15" s="17" t="s">
        <v>51</v>
      </c>
      <c r="D15" s="95" t="s">
        <v>52</v>
      </c>
      <c r="E15" s="19">
        <v>150</v>
      </c>
      <c r="F15" s="19">
        <v>17</v>
      </c>
      <c r="G15" s="19">
        <v>271.41000000000003</v>
      </c>
      <c r="H15" s="19">
        <v>8.18</v>
      </c>
      <c r="I15" s="19">
        <v>10.130000000000001</v>
      </c>
      <c r="J15" s="20">
        <v>36.94</v>
      </c>
    </row>
    <row r="16" spans="1:10" ht="26.4">
      <c r="A16" s="15"/>
      <c r="B16" s="16" t="s">
        <v>67</v>
      </c>
      <c r="C16" s="96">
        <v>388</v>
      </c>
      <c r="D16" s="52" t="s">
        <v>53</v>
      </c>
      <c r="E16" s="97">
        <v>180</v>
      </c>
      <c r="F16" s="97">
        <v>7.46</v>
      </c>
      <c r="G16" s="96">
        <v>132.51</v>
      </c>
      <c r="H16" s="96">
        <v>0.66</v>
      </c>
      <c r="I16" s="96">
        <v>0.27</v>
      </c>
      <c r="J16" s="98">
        <v>28.73</v>
      </c>
    </row>
    <row r="17" spans="1:10">
      <c r="A17" s="15"/>
      <c r="B17" s="16" t="s">
        <v>36</v>
      </c>
      <c r="C17" s="27" t="s">
        <v>22</v>
      </c>
      <c r="D17" s="22" t="s">
        <v>23</v>
      </c>
      <c r="E17" s="19">
        <v>40</v>
      </c>
      <c r="F17" s="19">
        <v>3.79</v>
      </c>
      <c r="G17" s="68">
        <v>91.89</v>
      </c>
      <c r="H17" s="69">
        <v>2.96</v>
      </c>
      <c r="I17" s="69">
        <v>0.24</v>
      </c>
      <c r="J17" s="70">
        <v>19.47</v>
      </c>
    </row>
    <row r="18" spans="1:10">
      <c r="A18" s="15"/>
      <c r="B18" s="16" t="s">
        <v>37</v>
      </c>
      <c r="C18" s="71" t="s">
        <v>22</v>
      </c>
      <c r="D18" s="22" t="s">
        <v>38</v>
      </c>
      <c r="E18" s="72">
        <v>25</v>
      </c>
      <c r="F18" s="72">
        <v>1.91</v>
      </c>
      <c r="G18" s="73">
        <v>57.62</v>
      </c>
      <c r="H18" s="74">
        <v>1.92</v>
      </c>
      <c r="I18" s="74">
        <v>0.35</v>
      </c>
      <c r="J18" s="75">
        <v>11.52</v>
      </c>
    </row>
    <row r="19" spans="1:10">
      <c r="A19" s="15"/>
      <c r="B19" s="76"/>
      <c r="C19" s="76"/>
      <c r="D19" s="90"/>
      <c r="E19" s="91"/>
      <c r="F19" s="92"/>
      <c r="G19" s="91"/>
      <c r="H19" s="91"/>
      <c r="I19" s="91"/>
      <c r="J19" s="93"/>
    </row>
    <row r="20" spans="1:10" ht="15" thickBot="1">
      <c r="A20" s="30"/>
      <c r="B20" s="31"/>
      <c r="C20" s="31"/>
      <c r="D20" s="32"/>
      <c r="E20" s="33">
        <f t="shared" ref="E20:J20" si="1">SUM(E12:E19)</f>
        <v>745</v>
      </c>
      <c r="F20" s="34">
        <f t="shared" si="1"/>
        <v>120</v>
      </c>
      <c r="G20" s="33">
        <f t="shared" si="1"/>
        <v>1069.25</v>
      </c>
      <c r="H20" s="33">
        <f t="shared" si="1"/>
        <v>38.911999999999999</v>
      </c>
      <c r="I20" s="33">
        <f t="shared" si="1"/>
        <v>42.448000000000008</v>
      </c>
      <c r="J20" s="35">
        <f t="shared" si="1"/>
        <v>129.85</v>
      </c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28" t="s">
        <v>1</v>
      </c>
      <c r="C1" s="129"/>
      <c r="D1" s="130"/>
      <c r="E1" t="s">
        <v>2</v>
      </c>
      <c r="F1" s="1"/>
      <c r="I1" t="s">
        <v>3</v>
      </c>
      <c r="J1" s="2" t="s">
        <v>54</v>
      </c>
    </row>
    <row r="2" spans="1:10" ht="15" thickBot="1">
      <c r="D2" s="3" t="s">
        <v>5</v>
      </c>
      <c r="J2" s="4">
        <v>45621</v>
      </c>
    </row>
    <row r="3" spans="1:10" ht="15" thickBot="1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33.6">
      <c r="A4" s="8" t="s">
        <v>16</v>
      </c>
      <c r="B4" s="9" t="s">
        <v>17</v>
      </c>
      <c r="C4" s="17">
        <v>173</v>
      </c>
      <c r="D4" s="18" t="s">
        <v>55</v>
      </c>
      <c r="E4" s="19">
        <v>200</v>
      </c>
      <c r="F4" s="19">
        <v>30</v>
      </c>
      <c r="G4" s="19">
        <v>228.71</v>
      </c>
      <c r="H4" s="19">
        <v>4.74</v>
      </c>
      <c r="I4" s="19">
        <v>6.33</v>
      </c>
      <c r="J4" s="20">
        <v>38.090000000000003</v>
      </c>
    </row>
    <row r="5" spans="1:10">
      <c r="A5" s="15"/>
      <c r="B5" s="16" t="s">
        <v>19</v>
      </c>
      <c r="C5" s="17">
        <v>382</v>
      </c>
      <c r="D5" s="18" t="s">
        <v>56</v>
      </c>
      <c r="E5" s="19">
        <v>200</v>
      </c>
      <c r="F5" s="19">
        <v>20</v>
      </c>
      <c r="G5" s="19">
        <v>117.72</v>
      </c>
      <c r="H5" s="19">
        <v>2.35</v>
      </c>
      <c r="I5" s="19">
        <v>2.13</v>
      </c>
      <c r="J5" s="20">
        <v>22.04</v>
      </c>
    </row>
    <row r="6" spans="1:10">
      <c r="A6" s="15"/>
      <c r="B6" s="16" t="s">
        <v>21</v>
      </c>
      <c r="C6" s="27">
        <v>7</v>
      </c>
      <c r="D6" s="22" t="s">
        <v>57</v>
      </c>
      <c r="E6" s="19">
        <v>60</v>
      </c>
      <c r="F6" s="19">
        <v>23</v>
      </c>
      <c r="G6" s="69">
        <v>192.29</v>
      </c>
      <c r="H6" s="69">
        <v>6.06</v>
      </c>
      <c r="I6" s="69">
        <v>9.91</v>
      </c>
      <c r="J6" s="70">
        <v>17.52</v>
      </c>
    </row>
    <row r="7" spans="1:10">
      <c r="A7" s="15"/>
      <c r="B7" s="2" t="s">
        <v>34</v>
      </c>
      <c r="C7" s="27" t="s">
        <v>22</v>
      </c>
      <c r="D7" s="18" t="s">
        <v>58</v>
      </c>
      <c r="E7" s="19">
        <v>40</v>
      </c>
      <c r="F7" s="19">
        <v>17</v>
      </c>
      <c r="G7" s="69">
        <v>85.36</v>
      </c>
      <c r="H7" s="69">
        <v>2.72</v>
      </c>
      <c r="I7" s="69">
        <v>1.55</v>
      </c>
      <c r="J7" s="70">
        <v>31.82</v>
      </c>
    </row>
    <row r="8" spans="1:10" ht="15" thickBot="1">
      <c r="A8" s="30"/>
      <c r="B8" s="31"/>
      <c r="C8" s="27"/>
      <c r="D8" s="22"/>
      <c r="E8" s="19"/>
      <c r="F8" s="19"/>
      <c r="G8" s="69"/>
      <c r="H8" s="69"/>
      <c r="I8" s="69"/>
      <c r="J8" s="70"/>
    </row>
    <row r="9" spans="1:10">
      <c r="A9" s="8" t="s">
        <v>25</v>
      </c>
      <c r="B9" s="99" t="s">
        <v>26</v>
      </c>
      <c r="C9" s="100"/>
      <c r="D9" s="85"/>
      <c r="E9" s="101"/>
      <c r="F9" s="101"/>
      <c r="G9" s="102"/>
      <c r="H9" s="102"/>
      <c r="I9" s="102"/>
      <c r="J9" s="103"/>
    </row>
    <row r="10" spans="1:10">
      <c r="A10" s="15"/>
      <c r="B10" s="2"/>
      <c r="C10" s="2"/>
      <c r="D10" s="42"/>
      <c r="E10" s="43"/>
      <c r="F10" s="44"/>
      <c r="G10" s="43"/>
      <c r="H10" s="43"/>
      <c r="I10" s="43"/>
      <c r="J10" s="45"/>
    </row>
    <row r="11" spans="1:10" ht="15" thickBot="1">
      <c r="A11" s="30"/>
      <c r="B11" s="31"/>
      <c r="C11" s="31"/>
      <c r="D11" s="32"/>
      <c r="E11" s="33">
        <f t="shared" ref="E11:J11" si="0">SUM(E4:E10)</f>
        <v>500</v>
      </c>
      <c r="F11" s="34">
        <f t="shared" si="0"/>
        <v>90</v>
      </c>
      <c r="G11" s="33">
        <f t="shared" si="0"/>
        <v>624.08000000000004</v>
      </c>
      <c r="H11" s="33">
        <f t="shared" si="0"/>
        <v>15.87</v>
      </c>
      <c r="I11" s="33">
        <f t="shared" si="0"/>
        <v>19.920000000000002</v>
      </c>
      <c r="J11" s="35">
        <f t="shared" si="0"/>
        <v>109.47</v>
      </c>
    </row>
    <row r="12" spans="1:10">
      <c r="A12" s="15" t="s">
        <v>27</v>
      </c>
      <c r="B12" s="26" t="s">
        <v>24</v>
      </c>
      <c r="C12" s="104"/>
      <c r="D12" s="105"/>
      <c r="E12" s="106"/>
      <c r="F12" s="107"/>
      <c r="G12" s="106"/>
      <c r="H12" s="106"/>
      <c r="I12" s="106"/>
      <c r="J12" s="108"/>
    </row>
    <row r="13" spans="1:10" ht="33.6">
      <c r="A13" s="15"/>
      <c r="B13" s="16" t="s">
        <v>28</v>
      </c>
      <c r="C13" s="60">
        <v>62</v>
      </c>
      <c r="D13" s="52" t="s">
        <v>59</v>
      </c>
      <c r="E13" s="53">
        <v>250</v>
      </c>
      <c r="F13" s="53">
        <v>34</v>
      </c>
      <c r="G13" s="60">
        <v>231.24</v>
      </c>
      <c r="H13" s="60">
        <v>10.78</v>
      </c>
      <c r="I13" s="60">
        <v>12.02</v>
      </c>
      <c r="J13" s="61">
        <v>19.43</v>
      </c>
    </row>
    <row r="14" spans="1:10" ht="23.4">
      <c r="A14" s="15"/>
      <c r="B14" s="16" t="s">
        <v>30</v>
      </c>
      <c r="C14" s="17">
        <v>262</v>
      </c>
      <c r="D14" s="18" t="s">
        <v>60</v>
      </c>
      <c r="E14" s="19">
        <v>90</v>
      </c>
      <c r="F14" s="19">
        <v>44.54</v>
      </c>
      <c r="G14" s="19">
        <v>109.93</v>
      </c>
      <c r="H14" s="19">
        <v>12.51</v>
      </c>
      <c r="I14" s="19">
        <v>4.78</v>
      </c>
      <c r="J14" s="20">
        <v>4.0199999999999996</v>
      </c>
    </row>
    <row r="15" spans="1:10" ht="26.4">
      <c r="A15" s="15"/>
      <c r="B15" s="16" t="s">
        <v>32</v>
      </c>
      <c r="C15" s="17" t="s">
        <v>51</v>
      </c>
      <c r="D15" s="95" t="s">
        <v>61</v>
      </c>
      <c r="E15" s="19">
        <v>150</v>
      </c>
      <c r="F15" s="19">
        <v>19.3</v>
      </c>
      <c r="G15" s="19">
        <v>271.41000000000003</v>
      </c>
      <c r="H15" s="19">
        <v>8.18</v>
      </c>
      <c r="I15" s="19">
        <v>10.130000000000001</v>
      </c>
      <c r="J15" s="20">
        <v>36.94</v>
      </c>
    </row>
    <row r="16" spans="1:10">
      <c r="A16" s="15"/>
      <c r="B16" s="16" t="s">
        <v>34</v>
      </c>
      <c r="C16" s="27">
        <v>349</v>
      </c>
      <c r="D16" s="109" t="s">
        <v>62</v>
      </c>
      <c r="E16" s="19">
        <v>200</v>
      </c>
      <c r="F16" s="19">
        <v>17</v>
      </c>
      <c r="G16" s="69">
        <v>77.41</v>
      </c>
      <c r="H16" s="69">
        <v>0</v>
      </c>
      <c r="I16" s="69">
        <v>0</v>
      </c>
      <c r="J16" s="70">
        <v>19.36</v>
      </c>
    </row>
    <row r="17" spans="1:10">
      <c r="A17" s="15"/>
      <c r="B17" s="16" t="s">
        <v>36</v>
      </c>
      <c r="C17" s="27" t="s">
        <v>22</v>
      </c>
      <c r="D17" s="22" t="s">
        <v>23</v>
      </c>
      <c r="E17" s="19">
        <v>40</v>
      </c>
      <c r="F17" s="19">
        <v>3.36</v>
      </c>
      <c r="G17" s="69">
        <v>91.89</v>
      </c>
      <c r="H17" s="69">
        <v>2.96</v>
      </c>
      <c r="I17" s="69">
        <v>0.24</v>
      </c>
      <c r="J17" s="70">
        <v>19.47</v>
      </c>
    </row>
    <row r="18" spans="1:10">
      <c r="A18" s="15"/>
      <c r="B18" s="16" t="s">
        <v>37</v>
      </c>
      <c r="C18" s="71" t="s">
        <v>22</v>
      </c>
      <c r="D18" s="22" t="s">
        <v>38</v>
      </c>
      <c r="E18" s="17">
        <v>25</v>
      </c>
      <c r="F18" s="17">
        <v>1.8</v>
      </c>
      <c r="G18" s="81">
        <v>48.02</v>
      </c>
      <c r="H18" s="81">
        <v>0.28999999999999998</v>
      </c>
      <c r="I18" s="81">
        <v>1.55</v>
      </c>
      <c r="J18" s="110">
        <v>9.6</v>
      </c>
    </row>
    <row r="19" spans="1:10">
      <c r="A19" s="15"/>
      <c r="B19" s="76"/>
      <c r="C19" s="53"/>
      <c r="D19" s="52"/>
      <c r="E19" s="53"/>
      <c r="F19" s="53"/>
      <c r="G19" s="53"/>
      <c r="H19" s="53"/>
      <c r="I19" s="53"/>
      <c r="J19" s="89"/>
    </row>
    <row r="20" spans="1:10" ht="15" thickBot="1">
      <c r="A20" s="30"/>
      <c r="B20" s="31"/>
      <c r="C20" s="31"/>
      <c r="D20" s="32"/>
      <c r="E20" s="33">
        <f t="shared" ref="E20:J20" si="1">SUM(E13:E19)</f>
        <v>755</v>
      </c>
      <c r="F20" s="34">
        <f t="shared" si="1"/>
        <v>119.99999999999999</v>
      </c>
      <c r="G20" s="33">
        <f t="shared" si="1"/>
        <v>829.9</v>
      </c>
      <c r="H20" s="33">
        <f t="shared" si="1"/>
        <v>34.72</v>
      </c>
      <c r="I20" s="33">
        <f t="shared" si="1"/>
        <v>28.72</v>
      </c>
      <c r="J20" s="35">
        <f t="shared" si="1"/>
        <v>108.82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05</vt:lpstr>
      <vt:lpstr>06</vt:lpstr>
      <vt:lpstr>07</vt:lpstr>
      <vt:lpstr>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баярто</cp:lastModifiedBy>
  <dcterms:created xsi:type="dcterms:W3CDTF">2015-06-05T18:17:20Z</dcterms:created>
  <dcterms:modified xsi:type="dcterms:W3CDTF">2024-11-16T13:44:19Z</dcterms:modified>
</cp:coreProperties>
</file>